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8800" windowHeight="12225"/>
  </bookViews>
  <sheets>
    <sheet name="بيان مقارن لعام 2016 - 2015" sheetId="3" r:id="rId1"/>
    <sheet name="نسبة النمو" sheetId="4" r:id="rId2"/>
  </sheets>
  <definedNames>
    <definedName name="_xlnm.Print_Area" localSheetId="0">'بيان مقارن لعام 2016 - 2015'!$B$27:$X$49,'بيان مقارن لعام 2016 - 2015'!$B$52:$X$74,'بيان مقارن لعام 2016 - 2015'!$B$2:$X$24</definedName>
    <definedName name="_xlnm.Print_Area" localSheetId="1">'نسبة النمو'!$C$3:$S$37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3" l="1"/>
  <c r="U24" i="3"/>
</calcChain>
</file>

<file path=xl/sharedStrings.xml><?xml version="1.0" encoding="utf-8"?>
<sst xmlns="http://schemas.openxmlformats.org/spreadsheetml/2006/main" count="170" uniqueCount="42">
  <si>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</si>
  <si>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</si>
  <si>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</si>
  <si>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</si>
  <si>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</si>
  <si>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</si>
  <si>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</si>
  <si>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</si>
  <si>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</si>
  <si>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</si>
  <si>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</si>
  <si>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</si>
  <si>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</si>
  <si>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</si>
  <si>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</si>
  <si>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الإجمالي</t>
  </si>
  <si>
    <t>اسمنت الشرقية</t>
  </si>
  <si>
    <t>اسمنت الصفوة</t>
  </si>
  <si>
    <t>اسمنت الجنوب*</t>
  </si>
  <si>
    <t>اسمنت تبوك*</t>
  </si>
  <si>
    <t>تسليمات شركات الاسمنت ونسبة النمو الشهرية 2016</t>
  </si>
  <si>
    <t>اجمالي 2016</t>
  </si>
  <si>
    <t xml:space="preserve"> مقارنة مع ديسمبر 2012</t>
  </si>
  <si>
    <t>اسمنت اليمامة</t>
  </si>
  <si>
    <t>التسليمات</t>
  </si>
  <si>
    <t>نسبة النمو</t>
  </si>
  <si>
    <t xml:space="preserve">اسمنت السعودية  </t>
  </si>
  <si>
    <t>الاجمالي</t>
  </si>
  <si>
    <t>الادارة المالية وأنظمة المعلومات</t>
  </si>
  <si>
    <t>بيان مقارن لشركات الاسمنت بالمملكة</t>
  </si>
  <si>
    <t>عن شهر ديسمبر من عامي  (2016م   , 2015م)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</si>
  <si>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</si>
  <si>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</si>
  <si>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</si>
  <si>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</si>
  <si>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</si>
  <si>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</si>
  <si>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</si>
  <si>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</si>
  <si>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ديسمبر عن عامي  (2016م   , 2015م)</t>
  </si>
  <si>
    <t>عن الفترة من اكتوبر حتى ديسمبر عن عامي  (2016م   , 2015م)</t>
  </si>
  <si>
    <t>أسمنت اليمامة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</si>
</sst>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indexed="10"/>
      <name val="Calibri"/>
      <family val="2"/>
    </font>
    <font>
      <b/>
      <sz val="11"/>
      <color rgb="FF0000FF"/>
      <name val="Arial"/>
      <family val="2"/>
    </font>
    <font>
      <b/>
      <sz val="12"/>
      <color indexed="1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5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6" fillId="2" borderId="0" xfId="2" applyFont="1" applyFill="1" applyAlignment="1">
      <alignment vertical="center"/>
    </xf>
    <xf numFmtId="0" fontId="3" fillId="2" borderId="0" xfId="2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17" fontId="6" fillId="3" borderId="4" xfId="2" applyNumberFormat="1" applyFont="1" applyFill="1" applyBorder="1" applyAlignment="1">
      <alignment horizontal="center" vertical="center"/>
    </xf>
    <xf numFmtId="17" fontId="6" fillId="3" borderId="5" xfId="2" applyNumberFormat="1" applyFont="1" applyFill="1" applyBorder="1" applyAlignment="1">
      <alignment horizontal="center" vertical="center" wrapText="1"/>
    </xf>
    <xf numFmtId="17" fontId="8" fillId="3" borderId="6" xfId="2" applyNumberFormat="1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10" fillId="3" borderId="8" xfId="2" applyFont="1" applyFill="1" applyBorder="1" applyAlignment="1">
      <alignment horizontal="center" vertical="center"/>
    </xf>
    <xf numFmtId="3" fontId="2" fillId="4" borderId="8" xfId="2" applyNumberFormat="1" applyFont="1" applyFill="1" applyBorder="1" applyAlignment="1">
      <alignment horizontal="center" vertical="center"/>
    </xf>
    <xf numFmtId="3" fontId="11" fillId="4" borderId="8" xfId="2" applyNumberFormat="1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3" fontId="14" fillId="4" borderId="0" xfId="2" applyNumberFormat="1" applyFont="1" applyFill="1" applyAlignment="1">
      <alignment vertical="center"/>
    </xf>
    <xf numFmtId="3" fontId="5" fillId="4" borderId="0" xfId="2" applyNumberFormat="1" applyFont="1" applyFill="1" applyAlignment="1">
      <alignment horizontal="center" vertical="center"/>
    </xf>
    <xf numFmtId="0" fontId="14" fillId="4" borderId="0" xfId="2" applyFont="1" applyFill="1" applyAlignment="1">
      <alignment vertical="center"/>
    </xf>
    <xf numFmtId="0" fontId="15" fillId="3" borderId="10" xfId="2" applyFont="1" applyFill="1" applyBorder="1" applyAlignment="1">
      <alignment horizontal="center" vertical="center"/>
    </xf>
    <xf numFmtId="9" fontId="2" fillId="4" borderId="10" xfId="3" applyFont="1" applyFill="1" applyBorder="1" applyAlignment="1">
      <alignment horizontal="center" vertical="center"/>
    </xf>
    <xf numFmtId="9" fontId="16" fillId="4" borderId="10" xfId="3" applyFont="1" applyFill="1" applyBorder="1" applyAlignment="1">
      <alignment horizontal="center" vertical="center"/>
    </xf>
    <xf numFmtId="9" fontId="17" fillId="4" borderId="10" xfId="3" applyFont="1" applyFill="1" applyBorder="1" applyAlignment="1">
      <alignment horizontal="center" vertical="center"/>
    </xf>
    <xf numFmtId="9" fontId="18" fillId="4" borderId="10" xfId="3" applyFont="1" applyFill="1" applyBorder="1" applyAlignment="1">
      <alignment horizontal="center" vertical="center"/>
    </xf>
    <xf numFmtId="9" fontId="11" fillId="4" borderId="10" xfId="3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3" fontId="2" fillId="4" borderId="13" xfId="2" applyNumberFormat="1" applyFont="1" applyFill="1" applyBorder="1" applyAlignment="1">
      <alignment horizontal="center" vertical="center"/>
    </xf>
    <xf numFmtId="3" fontId="11" fillId="4" borderId="13" xfId="2" applyNumberFormat="1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3" fontId="11" fillId="2" borderId="8" xfId="2" applyNumberFormat="1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3" fontId="12" fillId="3" borderId="8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9" fontId="12" fillId="3" borderId="10" xfId="3" applyFont="1" applyFill="1" applyBorder="1" applyAlignment="1">
      <alignment horizontal="center" vertical="center"/>
    </xf>
    <xf numFmtId="9" fontId="4" fillId="3" borderId="10" xfId="3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13" fillId="3" borderId="10" xfId="3" applyFont="1" applyFill="1" applyBorder="1" applyAlignment="1">
      <alignment horizontal="center" vertical="center"/>
    </xf>
    <xf numFmtId="9" fontId="13" fillId="3" borderId="10" xfId="3" applyNumberFormat="1" applyFont="1" applyFill="1" applyBorder="1" applyAlignment="1">
      <alignment horizontal="center" vertical="center"/>
    </xf>
    <xf numFmtId="0" fontId="21" fillId="2" borderId="0" xfId="2" applyFont="1" applyFill="1" applyAlignment="1" applyProtection="1">
      <alignment horizontal="center" vertical="center"/>
      <protection locked="0"/>
    </xf>
    <xf numFmtId="0" fontId="23" fillId="2" borderId="0" xfId="2" applyFont="1" applyFill="1" applyAlignment="1" applyProtection="1">
      <alignment horizontal="center" vertical="center"/>
      <protection locked="0"/>
    </xf>
    <xf numFmtId="1" fontId="23" fillId="2" borderId="0" xfId="2" applyNumberFormat="1" applyFont="1" applyFill="1" applyAlignment="1" applyProtection="1">
      <alignment horizontal="center" vertical="center"/>
      <protection locked="0"/>
    </xf>
    <xf numFmtId="0" fontId="23" fillId="4" borderId="0" xfId="2" applyFont="1" applyFill="1" applyAlignment="1" applyProtection="1">
      <alignment horizontal="center" vertical="center"/>
      <protection locked="0"/>
    </xf>
    <xf numFmtId="49" fontId="24" fillId="0" borderId="28" xfId="2" applyNumberFormat="1" applyFont="1" applyFill="1" applyBorder="1" applyAlignment="1" applyProtection="1">
      <alignment horizontal="center" vertical="center"/>
    </xf>
    <xf numFmtId="49" fontId="24" fillId="5" borderId="28" xfId="2" applyNumberFormat="1" applyFont="1" applyFill="1" applyBorder="1" applyAlignment="1" applyProtection="1">
      <alignment horizontal="center" vertical="center"/>
    </xf>
    <xf numFmtId="49" fontId="24" fillId="5" borderId="24" xfId="2" applyNumberFormat="1" applyFont="1" applyFill="1" applyBorder="1" applyAlignment="1" applyProtection="1">
      <alignment horizontal="center" vertical="center"/>
    </xf>
    <xf numFmtId="49" fontId="24" fillId="5" borderId="29" xfId="2" applyNumberFormat="1" applyFont="1" applyFill="1" applyBorder="1" applyAlignment="1" applyProtection="1">
      <alignment horizontal="center" vertical="center"/>
    </xf>
    <xf numFmtId="3" fontId="24" fillId="5" borderId="30" xfId="2" applyNumberFormat="1" applyFont="1" applyFill="1" applyBorder="1" applyAlignment="1" applyProtection="1">
      <alignment horizontal="center" vertical="center"/>
    </xf>
    <xf numFmtId="3" fontId="24" fillId="5" borderId="31" xfId="2" applyNumberFormat="1" applyFont="1" applyFill="1" applyBorder="1" applyAlignment="1" applyProtection="1">
      <alignment horizontal="center" vertical="center"/>
    </xf>
    <xf numFmtId="3" fontId="23" fillId="4" borderId="0" xfId="2" applyNumberFormat="1" applyFont="1" applyFill="1" applyAlignment="1" applyProtection="1">
      <alignment horizontal="center" vertical="center"/>
      <protection locked="0"/>
    </xf>
    <xf numFmtId="3" fontId="24" fillId="5" borderId="35" xfId="2" applyNumberFormat="1" applyFont="1" applyFill="1" applyBorder="1" applyAlignment="1" applyProtection="1">
      <alignment horizontal="center" vertical="center"/>
    </xf>
    <xf numFmtId="1" fontId="23" fillId="4" borderId="0" xfId="2" applyNumberFormat="1" applyFont="1" applyFill="1" applyAlignment="1" applyProtection="1">
      <alignment horizontal="center" vertical="center"/>
      <protection locked="0"/>
    </xf>
    <xf numFmtId="0" fontId="21" fillId="6" borderId="0" xfId="2" applyFont="1" applyFill="1" applyAlignment="1" applyProtection="1">
      <alignment horizontal="center" vertical="center"/>
      <protection locked="0"/>
    </xf>
    <xf numFmtId="0" fontId="21" fillId="4" borderId="0" xfId="2" applyFont="1" applyFill="1" applyAlignment="1" applyProtection="1">
      <alignment horizontal="center" vertical="center"/>
      <protection locked="0"/>
    </xf>
    <xf numFmtId="164" fontId="11" fillId="4" borderId="8" xfId="2" applyNumberFormat="1" applyFont="1" applyFill="1" applyBorder="1" applyAlignment="1">
      <alignment horizontal="center" vertical="center"/>
    </xf>
    <xf numFmtId="0" fontId="0" fillId="2" borderId="0" xfId="0" applyFill="1"/>
    <xf numFmtId="3" fontId="24" fillId="0" borderId="28" xfId="2" applyNumberFormat="1" applyFont="1" applyFill="1" applyBorder="1" applyAlignment="1" applyProtection="1">
      <alignment horizontal="center" vertical="center"/>
    </xf>
    <xf numFmtId="3" fontId="24" fillId="5" borderId="28" xfId="2" applyNumberFormat="1" applyFont="1" applyFill="1" applyBorder="1" applyAlignment="1" applyProtection="1">
      <alignment horizontal="center" vertical="center"/>
      <protection locked="0"/>
    </xf>
    <xf numFmtId="3" fontId="24" fillId="5" borderId="28" xfId="2" applyNumberFormat="1" applyFont="1" applyFill="1" applyBorder="1" applyAlignment="1" applyProtection="1">
      <alignment horizontal="center" vertical="center"/>
    </xf>
    <xf numFmtId="3" fontId="24" fillId="5" borderId="29" xfId="2" applyNumberFormat="1" applyFont="1" applyFill="1" applyBorder="1" applyAlignment="1" applyProtection="1">
      <alignment horizontal="center" vertical="center"/>
      <protection locked="0"/>
    </xf>
    <xf numFmtId="3" fontId="24" fillId="5" borderId="32" xfId="2" applyNumberFormat="1" applyFont="1" applyFill="1" applyBorder="1" applyAlignment="1" applyProtection="1">
      <alignment horizontal="center" vertical="center"/>
      <protection locked="0"/>
    </xf>
    <xf numFmtId="3" fontId="24" fillId="5" borderId="33" xfId="2" applyNumberFormat="1" applyFont="1" applyFill="1" applyBorder="1" applyAlignment="1" applyProtection="1">
      <alignment horizontal="center" vertical="center"/>
      <protection locked="0"/>
    </xf>
    <xf numFmtId="3" fontId="24" fillId="5" borderId="34" xfId="2" applyNumberFormat="1" applyFont="1" applyFill="1" applyBorder="1" applyAlignment="1" applyProtection="1">
      <alignment horizontal="center" vertical="center"/>
      <protection locked="0"/>
    </xf>
    <xf numFmtId="3" fontId="24" fillId="0" borderId="36" xfId="2" applyNumberFormat="1" applyFont="1" applyFill="1" applyBorder="1" applyAlignment="1" applyProtection="1">
      <alignment horizontal="center" vertical="center"/>
    </xf>
    <xf numFmtId="3" fontId="24" fillId="5" borderId="36" xfId="2" applyNumberFormat="1" applyFont="1" applyFill="1" applyBorder="1" applyAlignment="1" applyProtection="1">
      <alignment horizontal="center" vertical="center"/>
    </xf>
    <xf numFmtId="3" fontId="24" fillId="5" borderId="37" xfId="2" applyNumberFormat="1" applyFont="1" applyFill="1" applyBorder="1" applyAlignment="1" applyProtection="1">
      <alignment horizontal="center" vertical="center"/>
    </xf>
    <xf numFmtId="3" fontId="24" fillId="5" borderId="38" xfId="2" applyNumberFormat="1" applyFont="1" applyFill="1" applyBorder="1" applyAlignment="1" applyProtection="1">
      <alignment horizontal="center" vertical="center"/>
    </xf>
    <xf numFmtId="3" fontId="24" fillId="5" borderId="24" xfId="2" applyNumberFormat="1" applyFont="1" applyFill="1" applyBorder="1" applyAlignment="1" applyProtection="1">
      <alignment horizontal="center" vertical="center"/>
      <protection locked="0"/>
    </xf>
    <xf numFmtId="3" fontId="24" fillId="0" borderId="32" xfId="2" applyNumberFormat="1" applyFont="1" applyFill="1" applyBorder="1" applyAlignment="1" applyProtection="1">
      <alignment horizontal="center" vertical="center"/>
    </xf>
    <xf numFmtId="3" fontId="24" fillId="0" borderId="24" xfId="2" applyNumberFormat="1" applyFont="1" applyFill="1" applyBorder="1" applyAlignment="1" applyProtection="1">
      <alignment horizontal="center" vertical="center"/>
    </xf>
    <xf numFmtId="3" fontId="24" fillId="0" borderId="25" xfId="2" applyNumberFormat="1" applyFont="1" applyFill="1" applyBorder="1" applyAlignment="1" applyProtection="1">
      <alignment horizontal="center" vertical="center"/>
    </xf>
    <xf numFmtId="1" fontId="22" fillId="2" borderId="0" xfId="2" applyNumberFormat="1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23" fillId="2" borderId="1" xfId="2" applyFont="1" applyFill="1" applyBorder="1" applyAlignment="1" applyProtection="1">
      <alignment horizontal="center" vertical="center"/>
      <protection locked="0"/>
    </xf>
    <xf numFmtId="3" fontId="24" fillId="5" borderId="18" xfId="2" applyNumberFormat="1" applyFont="1" applyFill="1" applyBorder="1" applyAlignment="1" applyProtection="1">
      <alignment horizontal="center" vertical="center"/>
    </xf>
    <xf numFmtId="3" fontId="24" fillId="5" borderId="23" xfId="2" applyNumberFormat="1" applyFont="1" applyFill="1" applyBorder="1" applyAlignment="1" applyProtection="1">
      <alignment horizontal="center" vertical="center"/>
    </xf>
    <xf numFmtId="3" fontId="24" fillId="5" borderId="27" xfId="2" applyNumberFormat="1" applyFont="1" applyFill="1" applyBorder="1" applyAlignment="1" applyProtection="1">
      <alignment horizontal="center" vertical="center"/>
    </xf>
    <xf numFmtId="3" fontId="24" fillId="0" borderId="19" xfId="2" applyNumberFormat="1" applyFont="1" applyFill="1" applyBorder="1" applyAlignment="1" applyProtection="1">
      <alignment horizontal="center" vertical="center"/>
    </xf>
    <xf numFmtId="3" fontId="24" fillId="0" borderId="20" xfId="2" applyNumberFormat="1" applyFont="1" applyFill="1" applyBorder="1" applyAlignment="1" applyProtection="1">
      <alignment horizontal="center" vertical="center"/>
    </xf>
    <xf numFmtId="3" fontId="24" fillId="0" borderId="21" xfId="2" applyNumberFormat="1" applyFont="1" applyFill="1" applyBorder="1" applyAlignment="1" applyProtection="1">
      <alignment horizontal="center" vertical="center"/>
    </xf>
    <xf numFmtId="3" fontId="24" fillId="0" borderId="26" xfId="2" applyNumberFormat="1" applyFont="1" applyFill="1" applyBorder="1" applyAlignment="1" applyProtection="1">
      <alignment horizontal="center" vertical="center"/>
    </xf>
    <xf numFmtId="3" fontId="24" fillId="0" borderId="22" xfId="2" applyNumberFormat="1" applyFont="1" applyFill="1" applyBorder="1" applyAlignment="1" applyProtection="1">
      <alignment horizontal="center" vertical="center"/>
    </xf>
    <xf numFmtId="3" fontId="25" fillId="0" borderId="24" xfId="2" applyNumberFormat="1" applyFont="1" applyFill="1" applyBorder="1" applyAlignment="1" applyProtection="1">
      <alignment horizontal="center" vertical="center"/>
    </xf>
    <xf numFmtId="3" fontId="25" fillId="0" borderId="25" xfId="2" applyNumberFormat="1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right" vertical="center"/>
      <protection locked="0"/>
    </xf>
    <xf numFmtId="0" fontId="3" fillId="2" borderId="39" xfId="2" applyFont="1" applyFill="1" applyBorder="1" applyAlignment="1" applyProtection="1">
      <alignment horizontal="right" vertical="center"/>
      <protection locked="0"/>
    </xf>
    <xf numFmtId="2" fontId="5" fillId="3" borderId="7" xfId="2" applyNumberFormat="1" applyFont="1" applyFill="1" applyBorder="1" applyAlignment="1">
      <alignment horizontal="center" vertical="center"/>
    </xf>
    <xf numFmtId="2" fontId="5" fillId="3" borderId="9" xfId="2" applyNumberFormat="1" applyFont="1" applyFill="1" applyBorder="1" applyAlignment="1">
      <alignment horizontal="center" vertical="center"/>
    </xf>
    <xf numFmtId="3" fontId="12" fillId="4" borderId="5" xfId="2" applyNumberFormat="1" applyFont="1" applyFill="1" applyBorder="1" applyAlignment="1">
      <alignment horizontal="center" vertical="center"/>
    </xf>
    <xf numFmtId="3" fontId="12" fillId="4" borderId="11" xfId="2" applyNumberFormat="1" applyFont="1" applyFill="1" applyBorder="1" applyAlignment="1">
      <alignment horizontal="center" vertical="center"/>
    </xf>
    <xf numFmtId="9" fontId="13" fillId="4" borderId="6" xfId="3" applyFont="1" applyFill="1" applyBorder="1" applyAlignment="1">
      <alignment horizontal="center" vertical="center"/>
    </xf>
    <xf numFmtId="9" fontId="13" fillId="4" borderId="12" xfId="3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3" fontId="12" fillId="3" borderId="5" xfId="2" applyNumberFormat="1" applyFont="1" applyFill="1" applyBorder="1" applyAlignment="1">
      <alignment horizontal="center" vertical="center"/>
    </xf>
    <xf numFmtId="3" fontId="12" fillId="3" borderId="11" xfId="2" applyNumberFormat="1" applyFont="1" applyFill="1" applyBorder="1" applyAlignment="1">
      <alignment horizontal="center" vertical="center"/>
    </xf>
    <xf numFmtId="9" fontId="13" fillId="3" borderId="6" xfId="1" applyFont="1" applyFill="1" applyBorder="1" applyAlignment="1">
      <alignment horizontal="center" vertical="center"/>
    </xf>
    <xf numFmtId="9" fontId="13" fillId="3" borderId="12" xfId="1" applyFont="1" applyFill="1" applyBorder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17" xfId="2" applyFont="1" applyFill="1" applyBorder="1" applyAlignment="1">
      <alignment horizontal="center" vertical="center"/>
    </xf>
    <xf numFmtId="9" fontId="4" fillId="4" borderId="6" xfId="3" applyFont="1" applyFill="1" applyBorder="1" applyAlignment="1">
      <alignment horizontal="center" vertical="center"/>
    </xf>
    <xf numFmtId="9" fontId="4" fillId="4" borderId="12" xfId="3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05"/>
  <sheetViews>
    <sheetView rightToLeft="1" tabSelected="1" zoomScaleNormal="100" workbookViewId="0">
      <selection activeCell="C11" sqref="C11"/>
    </sheetView>
  </sheetViews>
  <sheetFormatPr defaultColWidth="8" defaultRowHeight="20.25"/>
  <cols>
    <col min="1" max="1" width="8" style="51"/>
    <col min="2" max="2" width="11.42578125" style="50" customWidth="1"/>
    <col min="3" max="3" width="5.85546875" style="51" bestFit="1" customWidth="1"/>
    <col min="4" max="4" width="5.85546875" style="50" customWidth="1"/>
    <col min="5" max="5" width="5.85546875" style="51" customWidth="1"/>
    <col min="6" max="6" width="5.85546875" style="50" customWidth="1"/>
    <col min="7" max="7" width="5.85546875" style="51" customWidth="1"/>
    <col min="8" max="8" width="5.85546875" style="50" bestFit="1" customWidth="1"/>
    <col min="9" max="9" width="4.85546875" style="51" customWidth="1"/>
    <col min="10" max="12" width="5" style="50" customWidth="1"/>
    <col min="13" max="13" width="4.7109375" style="51" customWidth="1"/>
    <col min="14" max="14" width="5" style="50" customWidth="1"/>
    <col min="15" max="15" width="5.5703125" style="51" customWidth="1"/>
    <col min="16" max="16" width="5.5703125" style="50" customWidth="1"/>
    <col min="17" max="17" width="5.140625" style="51" customWidth="1"/>
    <col min="18" max="18" width="5" style="50" customWidth="1"/>
    <col min="19" max="19" width="5.140625" style="51" customWidth="1"/>
    <col min="20" max="20" width="5.140625" style="50" customWidth="1"/>
    <col min="21" max="21" width="5.5703125" style="51" bestFit="1" customWidth="1"/>
    <col min="22" max="22" width="5" style="50" customWidth="1"/>
    <col min="23" max="23" width="6.5703125" style="51" bestFit="1" customWidth="1"/>
    <col min="24" max="24" width="6.5703125" style="50" bestFit="1" customWidth="1"/>
    <col min="25" max="16384" width="8" style="51"/>
  </cols>
  <sheetData>
    <row r="1" spans="2:24" s="37" customFormat="1"/>
    <row r="2" spans="2:24" s="37" customFormat="1" ht="15" customHeight="1">
      <c r="B2" s="83" t="s">
        <v>41</v>
      </c>
      <c r="C2" s="83"/>
      <c r="D2" s="83"/>
      <c r="E2" s="83"/>
      <c r="F2" s="83"/>
      <c r="G2" s="83"/>
    </row>
    <row r="3" spans="2:24" s="38" customFormat="1" ht="15" customHeight="1">
      <c r="B3" s="69" t="s">
        <v>28</v>
      </c>
      <c r="C3" s="69"/>
      <c r="D3" s="69"/>
      <c r="E3" s="69"/>
    </row>
    <row r="4" spans="2:24" s="38" customFormat="1" ht="16.5" customHeight="1">
      <c r="B4" s="39"/>
      <c r="C4" s="70" t="s">
        <v>29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2:24" s="38" customFormat="1" ht="16.5" customHeight="1" thickBot="1">
      <c r="C5" s="71" t="s">
        <v>30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 t="s">
        <v>31</v>
      </c>
      <c r="X5" s="72"/>
    </row>
    <row r="6" spans="2:24" s="40" customFormat="1" ht="16.5" customHeight="1" thickTop="1">
      <c r="B6" s="73" t="s">
        <v>0</v>
      </c>
      <c r="C6" s="76" t="s">
        <v>1</v>
      </c>
      <c r="D6" s="77"/>
      <c r="E6" s="77"/>
      <c r="F6" s="78"/>
      <c r="G6" s="76" t="s">
        <v>2</v>
      </c>
      <c r="H6" s="77"/>
      <c r="I6" s="77"/>
      <c r="J6" s="78"/>
      <c r="K6" s="76" t="s">
        <v>32</v>
      </c>
      <c r="L6" s="77"/>
      <c r="M6" s="77"/>
      <c r="N6" s="78"/>
      <c r="O6" s="76" t="s">
        <v>33</v>
      </c>
      <c r="P6" s="78"/>
      <c r="Q6" s="76" t="s">
        <v>3</v>
      </c>
      <c r="R6" s="77"/>
      <c r="S6" s="77"/>
      <c r="T6" s="78"/>
      <c r="U6" s="76" t="s">
        <v>34</v>
      </c>
      <c r="V6" s="77"/>
      <c r="W6" s="77"/>
      <c r="X6" s="80"/>
    </row>
    <row r="7" spans="2:24" s="40" customFormat="1" ht="16.5" customHeight="1">
      <c r="B7" s="74"/>
      <c r="C7" s="67" t="s">
        <v>35</v>
      </c>
      <c r="D7" s="68"/>
      <c r="E7" s="67" t="s">
        <v>36</v>
      </c>
      <c r="F7" s="68"/>
      <c r="G7" s="81" t="s">
        <v>35</v>
      </c>
      <c r="H7" s="82"/>
      <c r="I7" s="67" t="s">
        <v>36</v>
      </c>
      <c r="J7" s="68"/>
      <c r="K7" s="67" t="s">
        <v>35</v>
      </c>
      <c r="L7" s="68"/>
      <c r="M7" s="67" t="s">
        <v>36</v>
      </c>
      <c r="N7" s="68"/>
      <c r="O7" s="67" t="s">
        <v>37</v>
      </c>
      <c r="P7" s="68"/>
      <c r="Q7" s="67" t="s">
        <v>35</v>
      </c>
      <c r="R7" s="68"/>
      <c r="S7" s="67" t="s">
        <v>36</v>
      </c>
      <c r="T7" s="68"/>
      <c r="U7" s="67" t="s">
        <v>35</v>
      </c>
      <c r="V7" s="68"/>
      <c r="W7" s="67" t="s">
        <v>36</v>
      </c>
      <c r="X7" s="79"/>
    </row>
    <row r="8" spans="2:24" s="40" customFormat="1" ht="16.5" customHeight="1">
      <c r="B8" s="75"/>
      <c r="C8" s="41">
        <v>2016</v>
      </c>
      <c r="D8" s="42">
        <v>2015</v>
      </c>
      <c r="E8" s="41">
        <v>2016</v>
      </c>
      <c r="F8" s="42">
        <v>2015</v>
      </c>
      <c r="G8" s="41">
        <v>2016</v>
      </c>
      <c r="H8" s="42">
        <v>2015</v>
      </c>
      <c r="I8" s="41">
        <v>2016</v>
      </c>
      <c r="J8" s="42">
        <v>2015</v>
      </c>
      <c r="K8" s="41">
        <v>2016</v>
      </c>
      <c r="L8" s="42">
        <v>2015</v>
      </c>
      <c r="M8" s="41">
        <v>2016</v>
      </c>
      <c r="N8" s="43">
        <v>2015</v>
      </c>
      <c r="O8" s="41">
        <v>2016</v>
      </c>
      <c r="P8" s="42">
        <v>2015</v>
      </c>
      <c r="Q8" s="41">
        <v>2016</v>
      </c>
      <c r="R8" s="42">
        <v>2015</v>
      </c>
      <c r="S8" s="41">
        <v>2016</v>
      </c>
      <c r="T8" s="42">
        <v>2015</v>
      </c>
      <c r="U8" s="41">
        <v>2016</v>
      </c>
      <c r="V8" s="42">
        <v>2015</v>
      </c>
      <c r="W8" s="41">
        <v>2016</v>
      </c>
      <c r="X8" s="44">
        <v>2015</v>
      </c>
    </row>
    <row r="9" spans="2:24" s="40" customFormat="1" ht="27.75" customHeight="1">
      <c r="B9" s="45" t="s">
        <v>23</v>
      </c>
      <c r="C9" s="54">
        <v>374</v>
      </c>
      <c r="D9" s="55">
        <v>549</v>
      </c>
      <c r="E9" s="54">
        <v>435</v>
      </c>
      <c r="F9" s="55">
        <v>456</v>
      </c>
      <c r="G9" s="54">
        <v>374</v>
      </c>
      <c r="H9" s="55">
        <v>545</v>
      </c>
      <c r="I9" s="54">
        <v>0</v>
      </c>
      <c r="J9" s="55">
        <v>0</v>
      </c>
      <c r="K9" s="54">
        <v>0</v>
      </c>
      <c r="L9" s="55">
        <v>0</v>
      </c>
      <c r="M9" s="54">
        <v>0</v>
      </c>
      <c r="N9" s="55">
        <v>0</v>
      </c>
      <c r="O9" s="54">
        <v>100</v>
      </c>
      <c r="P9" s="56">
        <v>99.271402550091068</v>
      </c>
      <c r="Q9" s="54">
        <v>0</v>
      </c>
      <c r="R9" s="55">
        <v>0</v>
      </c>
      <c r="S9" s="54">
        <v>0</v>
      </c>
      <c r="T9" s="55">
        <v>0</v>
      </c>
      <c r="U9" s="54">
        <v>107</v>
      </c>
      <c r="V9" s="55">
        <v>88</v>
      </c>
      <c r="W9" s="54">
        <v>4331</v>
      </c>
      <c r="X9" s="57">
        <v>3397</v>
      </c>
    </row>
    <row r="10" spans="2:24" s="40" customFormat="1" ht="27.75" customHeight="1">
      <c r="B10" s="45" t="s">
        <v>26</v>
      </c>
      <c r="C10" s="54">
        <v>538</v>
      </c>
      <c r="D10" s="55">
        <v>642</v>
      </c>
      <c r="E10" s="54">
        <v>622</v>
      </c>
      <c r="F10" s="55">
        <v>686</v>
      </c>
      <c r="G10" s="54">
        <v>504</v>
      </c>
      <c r="H10" s="55">
        <v>649</v>
      </c>
      <c r="I10" s="54">
        <v>0</v>
      </c>
      <c r="J10" s="55">
        <v>0</v>
      </c>
      <c r="K10" s="54">
        <v>0</v>
      </c>
      <c r="L10" s="55">
        <v>0</v>
      </c>
      <c r="M10" s="54">
        <v>0</v>
      </c>
      <c r="N10" s="55">
        <v>0</v>
      </c>
      <c r="O10" s="54">
        <v>93.680297397769522</v>
      </c>
      <c r="P10" s="56">
        <v>101.09034267912773</v>
      </c>
      <c r="Q10" s="54">
        <v>44</v>
      </c>
      <c r="R10" s="55">
        <v>42</v>
      </c>
      <c r="S10" s="54">
        <v>0</v>
      </c>
      <c r="T10" s="55">
        <v>0</v>
      </c>
      <c r="U10" s="54">
        <v>208</v>
      </c>
      <c r="V10" s="55">
        <v>150</v>
      </c>
      <c r="W10" s="54">
        <v>4713</v>
      </c>
      <c r="X10" s="57">
        <v>3983</v>
      </c>
    </row>
    <row r="11" spans="2:24" s="40" customFormat="1" ht="27.75" customHeight="1">
      <c r="B11" s="45" t="s">
        <v>16</v>
      </c>
      <c r="C11" s="54">
        <v>249</v>
      </c>
      <c r="D11" s="55">
        <v>289</v>
      </c>
      <c r="E11" s="54">
        <v>252</v>
      </c>
      <c r="F11" s="55">
        <v>323</v>
      </c>
      <c r="G11" s="54">
        <v>230</v>
      </c>
      <c r="H11" s="55">
        <v>279</v>
      </c>
      <c r="I11" s="54">
        <v>0</v>
      </c>
      <c r="J11" s="55">
        <v>0</v>
      </c>
      <c r="K11" s="54">
        <v>0</v>
      </c>
      <c r="L11" s="55">
        <v>0</v>
      </c>
      <c r="M11" s="54">
        <v>0</v>
      </c>
      <c r="N11" s="55">
        <v>0</v>
      </c>
      <c r="O11" s="54">
        <v>92.369477911646598</v>
      </c>
      <c r="P11" s="56">
        <v>96.539792387543258</v>
      </c>
      <c r="Q11" s="54">
        <v>11</v>
      </c>
      <c r="R11" s="55">
        <v>12</v>
      </c>
      <c r="S11" s="54">
        <v>0</v>
      </c>
      <c r="T11" s="55">
        <v>0</v>
      </c>
      <c r="U11" s="54">
        <v>38</v>
      </c>
      <c r="V11" s="55">
        <v>32</v>
      </c>
      <c r="W11" s="54">
        <v>2007</v>
      </c>
      <c r="X11" s="57">
        <v>1440</v>
      </c>
    </row>
    <row r="12" spans="2:24" s="40" customFormat="1" ht="27.75" customHeight="1">
      <c r="B12" s="45" t="s">
        <v>4</v>
      </c>
      <c r="C12" s="54">
        <v>292</v>
      </c>
      <c r="D12" s="55">
        <v>405</v>
      </c>
      <c r="E12" s="54">
        <v>334</v>
      </c>
      <c r="F12" s="55">
        <v>334</v>
      </c>
      <c r="G12" s="54">
        <v>304</v>
      </c>
      <c r="H12" s="55">
        <v>420</v>
      </c>
      <c r="I12" s="54">
        <v>0</v>
      </c>
      <c r="J12" s="55">
        <v>0</v>
      </c>
      <c r="K12" s="54">
        <v>0</v>
      </c>
      <c r="L12" s="55">
        <v>0</v>
      </c>
      <c r="M12" s="54">
        <v>0</v>
      </c>
      <c r="N12" s="55">
        <v>0</v>
      </c>
      <c r="O12" s="54">
        <v>104.10958904109589</v>
      </c>
      <c r="P12" s="56">
        <v>103.7037037037037</v>
      </c>
      <c r="Q12" s="54">
        <v>0</v>
      </c>
      <c r="R12" s="55">
        <v>0</v>
      </c>
      <c r="S12" s="54">
        <v>0</v>
      </c>
      <c r="T12" s="55">
        <v>0</v>
      </c>
      <c r="U12" s="54">
        <v>95</v>
      </c>
      <c r="V12" s="55">
        <v>43</v>
      </c>
      <c r="W12" s="54">
        <v>1031</v>
      </c>
      <c r="X12" s="57">
        <v>917</v>
      </c>
    </row>
    <row r="13" spans="2:24" s="40" customFormat="1" ht="27.75" customHeight="1">
      <c r="B13" s="45" t="s">
        <v>5</v>
      </c>
      <c r="C13" s="54">
        <v>756</v>
      </c>
      <c r="D13" s="55">
        <v>672</v>
      </c>
      <c r="E13" s="54">
        <v>537</v>
      </c>
      <c r="F13" s="55">
        <v>551</v>
      </c>
      <c r="G13" s="54">
        <v>746</v>
      </c>
      <c r="H13" s="55">
        <v>660</v>
      </c>
      <c r="I13" s="54">
        <v>0</v>
      </c>
      <c r="J13" s="55">
        <v>35</v>
      </c>
      <c r="K13" s="54">
        <v>0</v>
      </c>
      <c r="L13" s="55">
        <v>0</v>
      </c>
      <c r="M13" s="54">
        <v>0</v>
      </c>
      <c r="N13" s="55">
        <v>0</v>
      </c>
      <c r="O13" s="54">
        <v>98.67724867724867</v>
      </c>
      <c r="P13" s="56">
        <v>98.214285714285708</v>
      </c>
      <c r="Q13" s="54">
        <v>0</v>
      </c>
      <c r="R13" s="55">
        <v>0</v>
      </c>
      <c r="S13" s="54">
        <v>0</v>
      </c>
      <c r="T13" s="55">
        <v>0</v>
      </c>
      <c r="U13" s="54">
        <v>66</v>
      </c>
      <c r="V13" s="55">
        <v>100</v>
      </c>
      <c r="W13" s="54">
        <v>3036</v>
      </c>
      <c r="X13" s="57">
        <v>3191</v>
      </c>
    </row>
    <row r="14" spans="2:24" s="40" customFormat="1" ht="27.75" customHeight="1">
      <c r="B14" s="45" t="s">
        <v>6</v>
      </c>
      <c r="C14" s="54">
        <v>352</v>
      </c>
      <c r="D14" s="55">
        <v>532</v>
      </c>
      <c r="E14" s="54">
        <v>223</v>
      </c>
      <c r="F14" s="55">
        <v>417</v>
      </c>
      <c r="G14" s="54">
        <v>347</v>
      </c>
      <c r="H14" s="55">
        <v>513</v>
      </c>
      <c r="I14" s="54">
        <v>0</v>
      </c>
      <c r="J14" s="55">
        <v>0</v>
      </c>
      <c r="K14" s="54">
        <v>0</v>
      </c>
      <c r="L14" s="55">
        <v>0</v>
      </c>
      <c r="M14" s="54">
        <v>0</v>
      </c>
      <c r="N14" s="55">
        <v>0</v>
      </c>
      <c r="O14" s="54">
        <v>98.579545454545453</v>
      </c>
      <c r="P14" s="56">
        <v>96.428571428571431</v>
      </c>
      <c r="Q14" s="54">
        <v>0</v>
      </c>
      <c r="R14" s="55">
        <v>0</v>
      </c>
      <c r="S14" s="54">
        <v>0</v>
      </c>
      <c r="T14" s="55">
        <v>0</v>
      </c>
      <c r="U14" s="54">
        <v>48</v>
      </c>
      <c r="V14" s="55">
        <v>59</v>
      </c>
      <c r="W14" s="54">
        <v>422</v>
      </c>
      <c r="X14" s="57">
        <v>666</v>
      </c>
    </row>
    <row r="15" spans="2:24" s="40" customFormat="1" ht="27.75" customHeight="1">
      <c r="B15" s="45" t="s">
        <v>7</v>
      </c>
      <c r="C15" s="54">
        <v>442</v>
      </c>
      <c r="D15" s="55">
        <v>768</v>
      </c>
      <c r="E15" s="54">
        <v>662</v>
      </c>
      <c r="F15" s="55">
        <v>692</v>
      </c>
      <c r="G15" s="54">
        <v>436</v>
      </c>
      <c r="H15" s="55">
        <v>779</v>
      </c>
      <c r="I15" s="54">
        <v>0</v>
      </c>
      <c r="J15" s="55">
        <v>0</v>
      </c>
      <c r="K15" s="54">
        <v>0</v>
      </c>
      <c r="L15" s="55">
        <v>0</v>
      </c>
      <c r="M15" s="54">
        <v>0</v>
      </c>
      <c r="N15" s="55">
        <v>0</v>
      </c>
      <c r="O15" s="54">
        <v>98.642533936651589</v>
      </c>
      <c r="P15" s="56">
        <v>101.43229166666667</v>
      </c>
      <c r="Q15" s="54">
        <v>0</v>
      </c>
      <c r="R15" s="55">
        <v>0</v>
      </c>
      <c r="S15" s="54">
        <v>0</v>
      </c>
      <c r="T15" s="55">
        <v>0</v>
      </c>
      <c r="U15" s="54">
        <v>123</v>
      </c>
      <c r="V15" s="55">
        <v>66</v>
      </c>
      <c r="W15" s="54">
        <v>1797</v>
      </c>
      <c r="X15" s="57">
        <v>1071</v>
      </c>
    </row>
    <row r="16" spans="2:24" s="40" customFormat="1" ht="27.75" customHeight="1">
      <c r="B16" s="45" t="s">
        <v>8</v>
      </c>
      <c r="C16" s="54">
        <v>107</v>
      </c>
      <c r="D16" s="55">
        <v>121</v>
      </c>
      <c r="E16" s="54">
        <v>129</v>
      </c>
      <c r="F16" s="55">
        <v>136</v>
      </c>
      <c r="G16" s="54">
        <v>94</v>
      </c>
      <c r="H16" s="55">
        <v>117</v>
      </c>
      <c r="I16" s="54">
        <v>0</v>
      </c>
      <c r="J16" s="55">
        <v>0</v>
      </c>
      <c r="K16" s="54">
        <v>0</v>
      </c>
      <c r="L16" s="55">
        <v>0</v>
      </c>
      <c r="M16" s="54">
        <v>0</v>
      </c>
      <c r="N16" s="55">
        <v>0</v>
      </c>
      <c r="O16" s="54">
        <v>87.850467289719631</v>
      </c>
      <c r="P16" s="56">
        <v>96.694214876033058</v>
      </c>
      <c r="Q16" s="54">
        <v>0</v>
      </c>
      <c r="R16" s="55">
        <v>0</v>
      </c>
      <c r="S16" s="54">
        <v>0</v>
      </c>
      <c r="T16" s="55">
        <v>0</v>
      </c>
      <c r="U16" s="54">
        <v>57</v>
      </c>
      <c r="V16" s="55">
        <v>65</v>
      </c>
      <c r="W16" s="54">
        <v>1045</v>
      </c>
      <c r="X16" s="57">
        <v>883</v>
      </c>
    </row>
    <row r="17" spans="2:24" s="40" customFormat="1" ht="27.75" customHeight="1">
      <c r="B17" s="46" t="s">
        <v>9</v>
      </c>
      <c r="C17" s="54">
        <v>260</v>
      </c>
      <c r="D17" s="55">
        <v>320</v>
      </c>
      <c r="E17" s="54">
        <v>215</v>
      </c>
      <c r="F17" s="55">
        <v>317</v>
      </c>
      <c r="G17" s="54">
        <v>252</v>
      </c>
      <c r="H17" s="55">
        <v>328</v>
      </c>
      <c r="I17" s="54">
        <v>0</v>
      </c>
      <c r="J17" s="55">
        <v>0</v>
      </c>
      <c r="K17" s="54">
        <v>0</v>
      </c>
      <c r="L17" s="55">
        <v>0</v>
      </c>
      <c r="M17" s="54">
        <v>0</v>
      </c>
      <c r="N17" s="55">
        <v>0</v>
      </c>
      <c r="O17" s="54">
        <v>96.92307692307692</v>
      </c>
      <c r="P17" s="56">
        <v>102.49999999999999</v>
      </c>
      <c r="Q17" s="54">
        <v>16</v>
      </c>
      <c r="R17" s="55">
        <v>11</v>
      </c>
      <c r="S17" s="54">
        <v>0</v>
      </c>
      <c r="T17" s="58">
        <v>0</v>
      </c>
      <c r="U17" s="54">
        <v>62</v>
      </c>
      <c r="V17" s="58">
        <v>39</v>
      </c>
      <c r="W17" s="54">
        <v>1653</v>
      </c>
      <c r="X17" s="59">
        <v>1748</v>
      </c>
    </row>
    <row r="18" spans="2:24" s="40" customFormat="1" ht="27.75" customHeight="1">
      <c r="B18" s="46" t="s">
        <v>38</v>
      </c>
      <c r="C18" s="54">
        <v>193</v>
      </c>
      <c r="D18" s="55">
        <v>374</v>
      </c>
      <c r="E18" s="54">
        <v>282</v>
      </c>
      <c r="F18" s="55">
        <v>314</v>
      </c>
      <c r="G18" s="54">
        <v>190</v>
      </c>
      <c r="H18" s="55">
        <v>380</v>
      </c>
      <c r="I18" s="54">
        <v>0</v>
      </c>
      <c r="J18" s="55">
        <v>0</v>
      </c>
      <c r="K18" s="54">
        <v>0</v>
      </c>
      <c r="L18" s="58">
        <v>0</v>
      </c>
      <c r="M18" s="54">
        <v>0</v>
      </c>
      <c r="N18" s="55">
        <v>0</v>
      </c>
      <c r="O18" s="54">
        <v>98.445595854922274</v>
      </c>
      <c r="P18" s="56">
        <v>101.60427807486631</v>
      </c>
      <c r="Q18" s="54">
        <v>0</v>
      </c>
      <c r="R18" s="55">
        <v>0</v>
      </c>
      <c r="S18" s="54">
        <v>0</v>
      </c>
      <c r="T18" s="58">
        <v>0</v>
      </c>
      <c r="U18" s="54">
        <v>82</v>
      </c>
      <c r="V18" s="58">
        <v>57</v>
      </c>
      <c r="W18" s="54">
        <v>3033</v>
      </c>
      <c r="X18" s="59">
        <v>2486</v>
      </c>
    </row>
    <row r="19" spans="2:24" s="40" customFormat="1" ht="27.75" customHeight="1">
      <c r="B19" s="46" t="s">
        <v>11</v>
      </c>
      <c r="C19" s="54">
        <v>312</v>
      </c>
      <c r="D19" s="55">
        <v>275</v>
      </c>
      <c r="E19" s="54">
        <v>324</v>
      </c>
      <c r="F19" s="55">
        <v>301</v>
      </c>
      <c r="G19" s="54">
        <v>312</v>
      </c>
      <c r="H19" s="55">
        <v>282</v>
      </c>
      <c r="I19" s="54">
        <v>0</v>
      </c>
      <c r="J19" s="55">
        <v>0</v>
      </c>
      <c r="K19" s="54">
        <v>0</v>
      </c>
      <c r="L19" s="58">
        <v>0</v>
      </c>
      <c r="M19" s="54">
        <v>0</v>
      </c>
      <c r="N19" s="55">
        <v>0</v>
      </c>
      <c r="O19" s="54">
        <v>100</v>
      </c>
      <c r="P19" s="56">
        <v>102.54545454545453</v>
      </c>
      <c r="Q19" s="54">
        <v>0</v>
      </c>
      <c r="R19" s="55">
        <v>0</v>
      </c>
      <c r="S19" s="54">
        <v>0</v>
      </c>
      <c r="T19" s="58">
        <v>0</v>
      </c>
      <c r="U19" s="54">
        <v>61</v>
      </c>
      <c r="V19" s="58">
        <v>35</v>
      </c>
      <c r="W19" s="54">
        <v>1323</v>
      </c>
      <c r="X19" s="59">
        <v>820</v>
      </c>
    </row>
    <row r="20" spans="2:24" s="40" customFormat="1" ht="27.75" customHeight="1">
      <c r="B20" s="46" t="s">
        <v>12</v>
      </c>
      <c r="C20" s="54">
        <v>102</v>
      </c>
      <c r="D20" s="55">
        <v>238</v>
      </c>
      <c r="E20" s="54">
        <v>189</v>
      </c>
      <c r="F20" s="55">
        <v>179</v>
      </c>
      <c r="G20" s="54">
        <v>104</v>
      </c>
      <c r="H20" s="55">
        <v>240</v>
      </c>
      <c r="I20" s="54">
        <v>0</v>
      </c>
      <c r="J20" s="55">
        <v>0</v>
      </c>
      <c r="K20" s="54">
        <v>0</v>
      </c>
      <c r="L20" s="58">
        <v>0</v>
      </c>
      <c r="M20" s="54">
        <v>0</v>
      </c>
      <c r="N20" s="55">
        <v>0</v>
      </c>
      <c r="O20" s="54">
        <v>101.96078431372548</v>
      </c>
      <c r="P20" s="56">
        <v>100.84033613445378</v>
      </c>
      <c r="Q20" s="54">
        <v>0</v>
      </c>
      <c r="R20" s="55">
        <v>0</v>
      </c>
      <c r="S20" s="54">
        <v>0</v>
      </c>
      <c r="T20" s="58">
        <v>0</v>
      </c>
      <c r="U20" s="54">
        <v>41</v>
      </c>
      <c r="V20" s="58">
        <v>44</v>
      </c>
      <c r="W20" s="54">
        <v>836</v>
      </c>
      <c r="X20" s="59">
        <v>630</v>
      </c>
    </row>
    <row r="21" spans="2:24" s="40" customFormat="1" ht="27.75" customHeight="1">
      <c r="B21" s="46" t="s">
        <v>13</v>
      </c>
      <c r="C21" s="54">
        <v>176</v>
      </c>
      <c r="D21" s="55">
        <v>172</v>
      </c>
      <c r="E21" s="54">
        <v>145</v>
      </c>
      <c r="F21" s="55">
        <v>105</v>
      </c>
      <c r="G21" s="54">
        <v>142</v>
      </c>
      <c r="H21" s="55">
        <v>182</v>
      </c>
      <c r="I21" s="54">
        <v>0</v>
      </c>
      <c r="J21" s="55">
        <v>0</v>
      </c>
      <c r="K21" s="54">
        <v>0</v>
      </c>
      <c r="L21" s="58">
        <v>0</v>
      </c>
      <c r="M21" s="54">
        <v>0</v>
      </c>
      <c r="N21" s="55">
        <v>0</v>
      </c>
      <c r="O21" s="54">
        <v>80.681818181818173</v>
      </c>
      <c r="P21" s="56">
        <v>105.81395348837211</v>
      </c>
      <c r="Q21" s="54">
        <v>0</v>
      </c>
      <c r="R21" s="55">
        <v>0</v>
      </c>
      <c r="S21" s="54">
        <v>0</v>
      </c>
      <c r="T21" s="58">
        <v>0</v>
      </c>
      <c r="U21" s="54">
        <v>75</v>
      </c>
      <c r="V21" s="58">
        <v>51</v>
      </c>
      <c r="W21" s="54">
        <v>1062</v>
      </c>
      <c r="X21" s="59">
        <v>546</v>
      </c>
    </row>
    <row r="22" spans="2:24" s="47" customFormat="1" ht="27.75" customHeight="1">
      <c r="B22" s="46" t="s">
        <v>17</v>
      </c>
      <c r="C22" s="54">
        <v>187</v>
      </c>
      <c r="D22" s="55">
        <v>173</v>
      </c>
      <c r="E22" s="54">
        <v>166</v>
      </c>
      <c r="F22" s="55">
        <v>166</v>
      </c>
      <c r="G22" s="54">
        <v>188</v>
      </c>
      <c r="H22" s="58">
        <v>179</v>
      </c>
      <c r="I22" s="54">
        <v>0</v>
      </c>
      <c r="J22" s="58">
        <v>0</v>
      </c>
      <c r="K22" s="54">
        <v>0</v>
      </c>
      <c r="L22" s="58">
        <v>0</v>
      </c>
      <c r="M22" s="54">
        <v>0</v>
      </c>
      <c r="N22" s="60">
        <v>37</v>
      </c>
      <c r="O22" s="54">
        <v>100.53475935828877</v>
      </c>
      <c r="P22" s="56">
        <v>103.46820809248555</v>
      </c>
      <c r="Q22" s="54">
        <v>0</v>
      </c>
      <c r="R22" s="55">
        <v>0</v>
      </c>
      <c r="S22" s="54">
        <v>0</v>
      </c>
      <c r="T22" s="58">
        <v>0</v>
      </c>
      <c r="U22" s="54">
        <v>42</v>
      </c>
      <c r="V22" s="58">
        <v>35</v>
      </c>
      <c r="W22" s="54">
        <v>329</v>
      </c>
      <c r="X22" s="59">
        <v>184</v>
      </c>
    </row>
    <row r="23" spans="2:24" s="47" customFormat="1" ht="27.75" customHeight="1">
      <c r="B23" s="46" t="s">
        <v>14</v>
      </c>
      <c r="C23" s="54">
        <v>72</v>
      </c>
      <c r="D23" s="55">
        <v>188</v>
      </c>
      <c r="E23" s="54">
        <v>173</v>
      </c>
      <c r="F23" s="55">
        <v>89</v>
      </c>
      <c r="G23" s="54">
        <v>73</v>
      </c>
      <c r="H23" s="58">
        <v>183</v>
      </c>
      <c r="I23" s="54">
        <v>0</v>
      </c>
      <c r="J23" s="58">
        <v>0</v>
      </c>
      <c r="K23" s="54">
        <v>0</v>
      </c>
      <c r="L23" s="58">
        <v>0</v>
      </c>
      <c r="M23" s="54">
        <v>0</v>
      </c>
      <c r="N23" s="60">
        <v>0</v>
      </c>
      <c r="O23" s="54">
        <v>101.38888888888889</v>
      </c>
      <c r="P23" s="56">
        <v>97.340425531914903</v>
      </c>
      <c r="Q23" s="54">
        <v>0</v>
      </c>
      <c r="R23" s="55">
        <v>0</v>
      </c>
      <c r="S23" s="54">
        <v>0</v>
      </c>
      <c r="T23" s="58">
        <v>0</v>
      </c>
      <c r="U23" s="54">
        <v>32</v>
      </c>
      <c r="V23" s="58">
        <v>24</v>
      </c>
      <c r="W23" s="54">
        <v>1498</v>
      </c>
      <c r="X23" s="59">
        <v>819</v>
      </c>
    </row>
    <row r="24" spans="2:24" s="47" customFormat="1" ht="27.75" customHeight="1" thickBot="1">
      <c r="B24" s="48" t="s">
        <v>15</v>
      </c>
      <c r="C24" s="61">
        <v>4412</v>
      </c>
      <c r="D24" s="62">
        <v>5718</v>
      </c>
      <c r="E24" s="61">
        <v>4688</v>
      </c>
      <c r="F24" s="62">
        <v>5066</v>
      </c>
      <c r="G24" s="61">
        <v>4296</v>
      </c>
      <c r="H24" s="62">
        <v>5736</v>
      </c>
      <c r="I24" s="61">
        <v>0</v>
      </c>
      <c r="J24" s="62">
        <v>35</v>
      </c>
      <c r="K24" s="61">
        <v>0</v>
      </c>
      <c r="L24" s="62">
        <v>0</v>
      </c>
      <c r="M24" s="61">
        <v>0</v>
      </c>
      <c r="N24" s="63">
        <v>37</v>
      </c>
      <c r="O24" s="61">
        <v>97.370806890299193</v>
      </c>
      <c r="P24" s="62">
        <v>100.31479538300106</v>
      </c>
      <c r="Q24" s="61">
        <v>71</v>
      </c>
      <c r="R24" s="62">
        <v>65</v>
      </c>
      <c r="S24" s="61">
        <v>0</v>
      </c>
      <c r="T24" s="62">
        <v>0</v>
      </c>
      <c r="U24" s="61">
        <f>SUM(U9:U23)</f>
        <v>1137</v>
      </c>
      <c r="V24" s="62">
        <v>888</v>
      </c>
      <c r="W24" s="61">
        <f>SUM(W9:W23)</f>
        <v>28116</v>
      </c>
      <c r="X24" s="64">
        <v>22781</v>
      </c>
    </row>
    <row r="25" spans="2:24" s="38" customFormat="1" ht="15.75" thickTop="1">
      <c r="B25" s="84"/>
      <c r="C25" s="84"/>
      <c r="D25" s="84"/>
      <c r="E25" s="84"/>
      <c r="F25" s="84"/>
      <c r="G25" s="84"/>
    </row>
    <row r="26" spans="2:24" s="37" customFormat="1" ht="15" customHeight="1"/>
    <row r="27" spans="2:24" s="37" customFormat="1" ht="15" customHeight="1">
      <c r="B27" s="83" t="s">
        <v>41</v>
      </c>
      <c r="C27" s="83"/>
      <c r="D27" s="83"/>
      <c r="E27" s="83"/>
      <c r="F27" s="83"/>
      <c r="G27" s="83"/>
    </row>
    <row r="28" spans="2:24" s="38" customFormat="1" ht="14.25" customHeight="1">
      <c r="B28" s="69" t="s">
        <v>28</v>
      </c>
      <c r="C28" s="69"/>
      <c r="D28" s="69"/>
      <c r="E28" s="69"/>
    </row>
    <row r="29" spans="2:24" s="38" customFormat="1" ht="14.25" customHeight="1">
      <c r="B29" s="39"/>
      <c r="C29" s="70" t="s">
        <v>29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</row>
    <row r="30" spans="2:24" s="38" customFormat="1" ht="16.5" customHeight="1" thickBot="1">
      <c r="C30" s="71" t="s">
        <v>39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 t="s">
        <v>31</v>
      </c>
      <c r="X30" s="72"/>
    </row>
    <row r="31" spans="2:24" s="40" customFormat="1" ht="16.5" customHeight="1" thickTop="1">
      <c r="B31" s="73" t="s">
        <v>0</v>
      </c>
      <c r="C31" s="76" t="s">
        <v>1</v>
      </c>
      <c r="D31" s="77"/>
      <c r="E31" s="77"/>
      <c r="F31" s="78"/>
      <c r="G31" s="76" t="s">
        <v>2</v>
      </c>
      <c r="H31" s="77"/>
      <c r="I31" s="77"/>
      <c r="J31" s="78"/>
      <c r="K31" s="76" t="s">
        <v>32</v>
      </c>
      <c r="L31" s="77"/>
      <c r="M31" s="77"/>
      <c r="N31" s="78"/>
      <c r="O31" s="76" t="s">
        <v>33</v>
      </c>
      <c r="P31" s="78"/>
      <c r="Q31" s="76" t="s">
        <v>3</v>
      </c>
      <c r="R31" s="77"/>
      <c r="S31" s="77"/>
      <c r="T31" s="78"/>
      <c r="U31" s="76" t="s">
        <v>34</v>
      </c>
      <c r="V31" s="77"/>
      <c r="W31" s="77"/>
      <c r="X31" s="80"/>
    </row>
    <row r="32" spans="2:24" s="40" customFormat="1" ht="16.5" customHeight="1">
      <c r="B32" s="74"/>
      <c r="C32" s="67" t="s">
        <v>35</v>
      </c>
      <c r="D32" s="68"/>
      <c r="E32" s="67" t="s">
        <v>36</v>
      </c>
      <c r="F32" s="68"/>
      <c r="G32" s="81" t="s">
        <v>35</v>
      </c>
      <c r="H32" s="82"/>
      <c r="I32" s="67" t="s">
        <v>36</v>
      </c>
      <c r="J32" s="68"/>
      <c r="K32" s="67" t="s">
        <v>35</v>
      </c>
      <c r="L32" s="68"/>
      <c r="M32" s="67" t="s">
        <v>36</v>
      </c>
      <c r="N32" s="68"/>
      <c r="O32" s="67" t="s">
        <v>37</v>
      </c>
      <c r="P32" s="68"/>
      <c r="Q32" s="67" t="s">
        <v>35</v>
      </c>
      <c r="R32" s="68"/>
      <c r="S32" s="67" t="s">
        <v>36</v>
      </c>
      <c r="T32" s="68"/>
      <c r="U32" s="67" t="s">
        <v>35</v>
      </c>
      <c r="V32" s="68"/>
      <c r="W32" s="67" t="s">
        <v>36</v>
      </c>
      <c r="X32" s="79"/>
    </row>
    <row r="33" spans="2:28" s="40" customFormat="1" ht="16.5" customHeight="1">
      <c r="B33" s="75"/>
      <c r="C33" s="41">
        <v>2016</v>
      </c>
      <c r="D33" s="42">
        <v>2015</v>
      </c>
      <c r="E33" s="41">
        <v>2016</v>
      </c>
      <c r="F33" s="42">
        <v>2015</v>
      </c>
      <c r="G33" s="41">
        <v>2016</v>
      </c>
      <c r="H33" s="42">
        <v>2015</v>
      </c>
      <c r="I33" s="41">
        <v>2016</v>
      </c>
      <c r="J33" s="42">
        <v>2015</v>
      </c>
      <c r="K33" s="41">
        <v>2016</v>
      </c>
      <c r="L33" s="42">
        <v>2015</v>
      </c>
      <c r="M33" s="41">
        <v>2016</v>
      </c>
      <c r="N33" s="43">
        <v>2015</v>
      </c>
      <c r="O33" s="41">
        <v>2016</v>
      </c>
      <c r="P33" s="42">
        <v>2015</v>
      </c>
      <c r="Q33" s="41">
        <v>2016</v>
      </c>
      <c r="R33" s="42">
        <v>2015</v>
      </c>
      <c r="S33" s="41">
        <v>2016</v>
      </c>
      <c r="T33" s="42">
        <v>2015</v>
      </c>
      <c r="U33" s="41">
        <v>2016</v>
      </c>
      <c r="V33" s="42">
        <v>2015</v>
      </c>
      <c r="W33" s="41">
        <v>2016</v>
      </c>
      <c r="X33" s="44">
        <v>2015</v>
      </c>
    </row>
    <row r="34" spans="2:28" s="40" customFormat="1" ht="27.75" customHeight="1">
      <c r="B34" s="45" t="s">
        <v>23</v>
      </c>
      <c r="C34" s="54">
        <v>5376</v>
      </c>
      <c r="D34" s="55">
        <v>5830.8360000000002</v>
      </c>
      <c r="E34" s="54">
        <v>5836</v>
      </c>
      <c r="F34" s="55">
        <v>5872.8230000000003</v>
      </c>
      <c r="G34" s="54">
        <v>5357</v>
      </c>
      <c r="H34" s="55">
        <v>5825.2894200000001</v>
      </c>
      <c r="I34" s="54">
        <v>0</v>
      </c>
      <c r="J34" s="55">
        <v>0</v>
      </c>
      <c r="K34" s="54">
        <v>0</v>
      </c>
      <c r="L34" s="55">
        <v>0</v>
      </c>
      <c r="M34" s="54">
        <v>0</v>
      </c>
      <c r="N34" s="65">
        <v>0</v>
      </c>
      <c r="O34" s="54">
        <v>99.64657738095238</v>
      </c>
      <c r="P34" s="56">
        <v>99.904875047077297</v>
      </c>
      <c r="Q34" s="54">
        <v>0</v>
      </c>
      <c r="R34" s="55">
        <v>0</v>
      </c>
      <c r="S34" s="54">
        <v>0</v>
      </c>
      <c r="T34" s="55">
        <v>0</v>
      </c>
      <c r="U34" s="54">
        <v>107</v>
      </c>
      <c r="V34" s="55">
        <v>88</v>
      </c>
      <c r="W34" s="54">
        <v>4331</v>
      </c>
      <c r="X34" s="57">
        <v>3397</v>
      </c>
      <c r="Z34" s="47"/>
    </row>
    <row r="35" spans="2:28" s="40" customFormat="1" ht="27.75" customHeight="1">
      <c r="B35" s="45" t="s">
        <v>26</v>
      </c>
      <c r="C35" s="54">
        <v>7382</v>
      </c>
      <c r="D35" s="55">
        <v>7662.0429999999997</v>
      </c>
      <c r="E35" s="54">
        <v>7593</v>
      </c>
      <c r="F35" s="55">
        <v>7856.33</v>
      </c>
      <c r="G35" s="54">
        <v>6781</v>
      </c>
      <c r="H35" s="55">
        <v>7223.4169999999995</v>
      </c>
      <c r="I35" s="54">
        <v>0</v>
      </c>
      <c r="J35" s="55">
        <v>0.31899999999999995</v>
      </c>
      <c r="K35" s="54">
        <v>0</v>
      </c>
      <c r="L35" s="55">
        <v>0</v>
      </c>
      <c r="M35" s="54">
        <v>0</v>
      </c>
      <c r="N35" s="65">
        <v>0</v>
      </c>
      <c r="O35" s="54">
        <v>91.858574911947983</v>
      </c>
      <c r="P35" s="56">
        <v>94.275338835869221</v>
      </c>
      <c r="Q35" s="54">
        <v>542</v>
      </c>
      <c r="R35" s="55">
        <v>479.125</v>
      </c>
      <c r="S35" s="54">
        <v>0</v>
      </c>
      <c r="T35" s="55">
        <v>0</v>
      </c>
      <c r="U35" s="54">
        <v>208</v>
      </c>
      <c r="V35" s="55">
        <v>150</v>
      </c>
      <c r="W35" s="54">
        <v>4713</v>
      </c>
      <c r="X35" s="57">
        <v>3983</v>
      </c>
      <c r="Z35" s="47"/>
    </row>
    <row r="36" spans="2:28" s="40" customFormat="1" ht="27.75" customHeight="1">
      <c r="B36" s="45" t="s">
        <v>16</v>
      </c>
      <c r="C36" s="54">
        <v>2640</v>
      </c>
      <c r="D36" s="55">
        <v>3124</v>
      </c>
      <c r="E36" s="54">
        <v>2993</v>
      </c>
      <c r="F36" s="55">
        <v>3470</v>
      </c>
      <c r="G36" s="54">
        <v>2490</v>
      </c>
      <c r="H36" s="55">
        <v>3008</v>
      </c>
      <c r="I36" s="54">
        <v>0</v>
      </c>
      <c r="J36" s="55">
        <v>0</v>
      </c>
      <c r="K36" s="54">
        <v>0</v>
      </c>
      <c r="L36" s="55">
        <v>0</v>
      </c>
      <c r="M36" s="54">
        <v>0</v>
      </c>
      <c r="N36" s="65">
        <v>0</v>
      </c>
      <c r="O36" s="54">
        <v>94.318181818181827</v>
      </c>
      <c r="P36" s="56">
        <v>96.286811779769522</v>
      </c>
      <c r="Q36" s="54">
        <v>148</v>
      </c>
      <c r="R36" s="55">
        <v>111</v>
      </c>
      <c r="S36" s="54">
        <v>0</v>
      </c>
      <c r="T36" s="55">
        <v>0</v>
      </c>
      <c r="U36" s="54">
        <v>39</v>
      </c>
      <c r="V36" s="55">
        <v>32</v>
      </c>
      <c r="W36" s="54">
        <v>2007</v>
      </c>
      <c r="X36" s="57">
        <v>1440</v>
      </c>
      <c r="Z36" s="47"/>
    </row>
    <row r="37" spans="2:28" s="40" customFormat="1" ht="27.75" customHeight="1">
      <c r="B37" s="45" t="s">
        <v>4</v>
      </c>
      <c r="C37" s="54">
        <v>4063</v>
      </c>
      <c r="D37" s="55">
        <v>4415.42</v>
      </c>
      <c r="E37" s="54">
        <v>3438</v>
      </c>
      <c r="F37" s="55">
        <v>3714.7640000000001</v>
      </c>
      <c r="G37" s="54">
        <v>4041</v>
      </c>
      <c r="H37" s="55">
        <v>4405.1499999999996</v>
      </c>
      <c r="I37" s="54">
        <v>0</v>
      </c>
      <c r="J37" s="55">
        <v>0</v>
      </c>
      <c r="K37" s="54">
        <v>0</v>
      </c>
      <c r="L37" s="55">
        <v>0</v>
      </c>
      <c r="M37" s="54">
        <v>0</v>
      </c>
      <c r="N37" s="65">
        <v>0</v>
      </c>
      <c r="O37" s="54">
        <v>99.458528181146932</v>
      </c>
      <c r="P37" s="56">
        <v>99.767406045178021</v>
      </c>
      <c r="Q37" s="54">
        <v>0</v>
      </c>
      <c r="R37" s="55">
        <v>0</v>
      </c>
      <c r="S37" s="54">
        <v>0</v>
      </c>
      <c r="T37" s="55">
        <v>0</v>
      </c>
      <c r="U37" s="54">
        <v>95</v>
      </c>
      <c r="V37" s="55">
        <v>43</v>
      </c>
      <c r="W37" s="54">
        <v>1031</v>
      </c>
      <c r="X37" s="57">
        <v>917</v>
      </c>
      <c r="Z37" s="47"/>
    </row>
    <row r="38" spans="2:28" s="40" customFormat="1" ht="27.75" customHeight="1">
      <c r="B38" s="45" t="s">
        <v>5</v>
      </c>
      <c r="C38" s="54">
        <v>6412</v>
      </c>
      <c r="D38" s="55">
        <v>7019.335</v>
      </c>
      <c r="E38" s="54">
        <v>5711</v>
      </c>
      <c r="F38" s="55">
        <v>6509.6459999999997</v>
      </c>
      <c r="G38" s="54">
        <v>6440</v>
      </c>
      <c r="H38" s="55">
        <v>7007.5149999999994</v>
      </c>
      <c r="I38" s="54">
        <v>222</v>
      </c>
      <c r="J38" s="55">
        <v>171</v>
      </c>
      <c r="K38" s="54">
        <v>0</v>
      </c>
      <c r="L38" s="55">
        <v>0</v>
      </c>
      <c r="M38" s="54">
        <v>0</v>
      </c>
      <c r="N38" s="65">
        <v>1</v>
      </c>
      <c r="O38" s="54">
        <v>100.43668122270742</v>
      </c>
      <c r="P38" s="56">
        <v>99.831607979958207</v>
      </c>
      <c r="Q38" s="54">
        <v>0</v>
      </c>
      <c r="R38" s="55">
        <v>0</v>
      </c>
      <c r="S38" s="54">
        <v>0</v>
      </c>
      <c r="T38" s="55">
        <v>0</v>
      </c>
      <c r="U38" s="54">
        <v>66</v>
      </c>
      <c r="V38" s="55">
        <v>100</v>
      </c>
      <c r="W38" s="54">
        <v>3035</v>
      </c>
      <c r="X38" s="57">
        <v>3191</v>
      </c>
      <c r="Z38" s="47"/>
      <c r="AB38" s="49"/>
    </row>
    <row r="39" spans="2:28" s="40" customFormat="1" ht="27.75" customHeight="1">
      <c r="B39" s="45" t="s">
        <v>6</v>
      </c>
      <c r="C39" s="54">
        <v>4445</v>
      </c>
      <c r="D39" s="55">
        <v>5398.4110000000001</v>
      </c>
      <c r="E39" s="54">
        <v>3368</v>
      </c>
      <c r="F39" s="55">
        <v>3747.386</v>
      </c>
      <c r="G39" s="54">
        <v>4453</v>
      </c>
      <c r="H39" s="55">
        <v>5379.6759999999995</v>
      </c>
      <c r="I39" s="54">
        <v>0</v>
      </c>
      <c r="J39" s="55">
        <v>0</v>
      </c>
      <c r="K39" s="54">
        <v>0</v>
      </c>
      <c r="L39" s="55">
        <v>0</v>
      </c>
      <c r="M39" s="54">
        <v>343</v>
      </c>
      <c r="N39" s="65">
        <v>1151.903</v>
      </c>
      <c r="O39" s="54">
        <v>100.17997750281215</v>
      </c>
      <c r="P39" s="56">
        <v>99.652953433890062</v>
      </c>
      <c r="Q39" s="54">
        <v>0</v>
      </c>
      <c r="R39" s="55">
        <v>0</v>
      </c>
      <c r="S39" s="54">
        <v>0</v>
      </c>
      <c r="T39" s="55">
        <v>0</v>
      </c>
      <c r="U39" s="54">
        <v>48</v>
      </c>
      <c r="V39" s="55">
        <v>59</v>
      </c>
      <c r="W39" s="54">
        <v>422</v>
      </c>
      <c r="X39" s="57">
        <v>666</v>
      </c>
      <c r="Z39" s="47"/>
    </row>
    <row r="40" spans="2:28" s="40" customFormat="1" ht="27.75" customHeight="1">
      <c r="B40" s="45" t="s">
        <v>7</v>
      </c>
      <c r="C40" s="54">
        <v>7498</v>
      </c>
      <c r="D40" s="55">
        <v>8486.898000000001</v>
      </c>
      <c r="E40" s="54">
        <v>7690</v>
      </c>
      <c r="F40" s="55">
        <v>7216.473</v>
      </c>
      <c r="G40" s="54">
        <v>7445</v>
      </c>
      <c r="H40" s="55">
        <v>8489.6959999999999</v>
      </c>
      <c r="I40" s="54">
        <v>0</v>
      </c>
      <c r="J40" s="55">
        <v>0</v>
      </c>
      <c r="K40" s="54">
        <v>0</v>
      </c>
      <c r="L40" s="55">
        <v>0</v>
      </c>
      <c r="M40" s="54">
        <v>0</v>
      </c>
      <c r="N40" s="65">
        <v>0</v>
      </c>
      <c r="O40" s="54">
        <v>99.293144838623633</v>
      </c>
      <c r="P40" s="56">
        <v>100.03296846503869</v>
      </c>
      <c r="Q40" s="54">
        <v>0</v>
      </c>
      <c r="R40" s="55">
        <v>0</v>
      </c>
      <c r="S40" s="54">
        <v>0</v>
      </c>
      <c r="T40" s="55">
        <v>0</v>
      </c>
      <c r="U40" s="54">
        <v>123</v>
      </c>
      <c r="V40" s="55">
        <v>66</v>
      </c>
      <c r="W40" s="54">
        <v>1797</v>
      </c>
      <c r="X40" s="57">
        <v>1071</v>
      </c>
      <c r="Z40" s="47"/>
    </row>
    <row r="41" spans="2:28" s="40" customFormat="1" ht="27.75" customHeight="1">
      <c r="B41" s="45" t="s">
        <v>8</v>
      </c>
      <c r="C41" s="54">
        <v>1345</v>
      </c>
      <c r="D41" s="55">
        <v>1317.4549999999999</v>
      </c>
      <c r="E41" s="54">
        <v>1312</v>
      </c>
      <c r="F41" s="55">
        <v>1307.654</v>
      </c>
      <c r="G41" s="54">
        <v>1340</v>
      </c>
      <c r="H41" s="55">
        <v>1300.673</v>
      </c>
      <c r="I41" s="54">
        <v>21</v>
      </c>
      <c r="J41" s="55">
        <v>0</v>
      </c>
      <c r="K41" s="54">
        <v>0</v>
      </c>
      <c r="L41" s="55">
        <v>0</v>
      </c>
      <c r="M41" s="54">
        <v>0</v>
      </c>
      <c r="N41" s="65">
        <v>0</v>
      </c>
      <c r="O41" s="54">
        <v>99.628252788104092</v>
      </c>
      <c r="P41" s="56">
        <v>98.726180400848605</v>
      </c>
      <c r="Q41" s="54">
        <v>0</v>
      </c>
      <c r="R41" s="55">
        <v>0</v>
      </c>
      <c r="S41" s="54">
        <v>0</v>
      </c>
      <c r="T41" s="55">
        <v>0</v>
      </c>
      <c r="U41" s="54">
        <v>57</v>
      </c>
      <c r="V41" s="55">
        <v>65</v>
      </c>
      <c r="W41" s="54">
        <v>1045</v>
      </c>
      <c r="X41" s="57">
        <v>883</v>
      </c>
      <c r="Z41" s="47"/>
    </row>
    <row r="42" spans="2:28" s="40" customFormat="1" ht="27.75" customHeight="1">
      <c r="B42" s="46" t="s">
        <v>9</v>
      </c>
      <c r="C42" s="54">
        <v>3610</v>
      </c>
      <c r="D42" s="55">
        <v>3390.107</v>
      </c>
      <c r="E42" s="54">
        <v>3226</v>
      </c>
      <c r="F42" s="55">
        <v>3235.04</v>
      </c>
      <c r="G42" s="54">
        <v>3415</v>
      </c>
      <c r="H42" s="58">
        <v>3266.1751400000003</v>
      </c>
      <c r="I42" s="54">
        <v>0</v>
      </c>
      <c r="J42" s="55">
        <v>0</v>
      </c>
      <c r="K42" s="54">
        <v>0</v>
      </c>
      <c r="L42" s="55">
        <v>0</v>
      </c>
      <c r="M42" s="54">
        <v>0</v>
      </c>
      <c r="N42" s="65">
        <v>0</v>
      </c>
      <c r="O42" s="54">
        <v>94.5983379501385</v>
      </c>
      <c r="P42" s="56">
        <v>96.344308306492991</v>
      </c>
      <c r="Q42" s="54">
        <v>174</v>
      </c>
      <c r="R42" s="55">
        <v>105.53372</v>
      </c>
      <c r="S42" s="54">
        <v>0</v>
      </c>
      <c r="T42" s="58">
        <v>0</v>
      </c>
      <c r="U42" s="54">
        <v>62</v>
      </c>
      <c r="V42" s="58">
        <v>39</v>
      </c>
      <c r="W42" s="54">
        <v>1653</v>
      </c>
      <c r="X42" s="59">
        <v>1748</v>
      </c>
      <c r="Z42" s="47"/>
    </row>
    <row r="43" spans="2:28" s="40" customFormat="1" ht="27.75" customHeight="1">
      <c r="B43" s="46" t="s">
        <v>38</v>
      </c>
      <c r="C43" s="54">
        <v>2922</v>
      </c>
      <c r="D43" s="55">
        <v>4459.8630000000003</v>
      </c>
      <c r="E43" s="54">
        <v>3354</v>
      </c>
      <c r="F43" s="55">
        <v>3721.5950000000003</v>
      </c>
      <c r="G43" s="54">
        <v>2900</v>
      </c>
      <c r="H43" s="58">
        <v>4459.8150000000005</v>
      </c>
      <c r="I43" s="54">
        <v>0</v>
      </c>
      <c r="J43" s="58">
        <v>5.17</v>
      </c>
      <c r="K43" s="54">
        <v>0</v>
      </c>
      <c r="L43" s="58">
        <v>0</v>
      </c>
      <c r="M43" s="54">
        <v>0</v>
      </c>
      <c r="N43" s="60">
        <v>0</v>
      </c>
      <c r="O43" s="54">
        <v>99.247091033538666</v>
      </c>
      <c r="P43" s="56">
        <v>99.998923733755944</v>
      </c>
      <c r="Q43" s="54">
        <v>0</v>
      </c>
      <c r="R43" s="55">
        <v>0</v>
      </c>
      <c r="S43" s="54">
        <v>0</v>
      </c>
      <c r="T43" s="58">
        <v>0</v>
      </c>
      <c r="U43" s="54">
        <v>82</v>
      </c>
      <c r="V43" s="58">
        <v>57</v>
      </c>
      <c r="W43" s="54">
        <v>3033</v>
      </c>
      <c r="X43" s="59">
        <v>2486</v>
      </c>
      <c r="Z43" s="47"/>
    </row>
    <row r="44" spans="2:28" s="40" customFormat="1" ht="27.75" customHeight="1">
      <c r="B44" s="46" t="s">
        <v>11</v>
      </c>
      <c r="C44" s="54">
        <v>3162</v>
      </c>
      <c r="D44" s="55">
        <v>2649</v>
      </c>
      <c r="E44" s="54">
        <v>3525</v>
      </c>
      <c r="F44" s="55">
        <v>2794</v>
      </c>
      <c r="G44" s="54">
        <v>3136</v>
      </c>
      <c r="H44" s="58">
        <v>2655</v>
      </c>
      <c r="I44" s="54">
        <v>0</v>
      </c>
      <c r="J44" s="58">
        <v>0</v>
      </c>
      <c r="K44" s="54">
        <v>0</v>
      </c>
      <c r="L44" s="58">
        <v>0</v>
      </c>
      <c r="M44" s="54">
        <v>0</v>
      </c>
      <c r="N44" s="60">
        <v>0</v>
      </c>
      <c r="O44" s="54">
        <v>99.17773561037319</v>
      </c>
      <c r="P44" s="56">
        <v>100.22650056625142</v>
      </c>
      <c r="Q44" s="54">
        <v>0</v>
      </c>
      <c r="R44" s="55">
        <v>0</v>
      </c>
      <c r="S44" s="54">
        <v>0</v>
      </c>
      <c r="T44" s="58">
        <v>0</v>
      </c>
      <c r="U44" s="54">
        <v>61</v>
      </c>
      <c r="V44" s="58">
        <v>35</v>
      </c>
      <c r="W44" s="54">
        <v>1323</v>
      </c>
      <c r="X44" s="59">
        <v>820</v>
      </c>
      <c r="Z44" s="47"/>
    </row>
    <row r="45" spans="2:28" s="40" customFormat="1" ht="27.75" customHeight="1">
      <c r="B45" s="46" t="s">
        <v>12</v>
      </c>
      <c r="C45" s="54">
        <v>1861</v>
      </c>
      <c r="D45" s="55">
        <v>2357</v>
      </c>
      <c r="E45" s="54">
        <v>2250</v>
      </c>
      <c r="F45" s="55">
        <v>2639</v>
      </c>
      <c r="G45" s="54">
        <v>1865</v>
      </c>
      <c r="H45" s="58">
        <v>2370</v>
      </c>
      <c r="I45" s="54">
        <v>248</v>
      </c>
      <c r="J45" s="58">
        <v>1094</v>
      </c>
      <c r="K45" s="54">
        <v>0</v>
      </c>
      <c r="L45" s="58">
        <v>0</v>
      </c>
      <c r="M45" s="54">
        <v>0</v>
      </c>
      <c r="N45" s="60">
        <v>0</v>
      </c>
      <c r="O45" s="54">
        <v>100.21493820526599</v>
      </c>
      <c r="P45" s="56">
        <v>100.55154857870174</v>
      </c>
      <c r="Q45" s="54">
        <v>0</v>
      </c>
      <c r="R45" s="55">
        <v>0</v>
      </c>
      <c r="S45" s="54">
        <v>0</v>
      </c>
      <c r="T45" s="58">
        <v>0</v>
      </c>
      <c r="U45" s="54">
        <v>40</v>
      </c>
      <c r="V45" s="58">
        <v>44</v>
      </c>
      <c r="W45" s="54">
        <v>836</v>
      </c>
      <c r="X45" s="59">
        <v>630</v>
      </c>
      <c r="Z45" s="47"/>
    </row>
    <row r="46" spans="2:28" s="40" customFormat="1" ht="27.75" customHeight="1">
      <c r="B46" s="46" t="s">
        <v>13</v>
      </c>
      <c r="C46" s="54">
        <v>1965</v>
      </c>
      <c r="D46" s="55">
        <v>1749.367</v>
      </c>
      <c r="E46" s="54">
        <v>1575</v>
      </c>
      <c r="F46" s="55">
        <v>1580.6869999999999</v>
      </c>
      <c r="G46" s="54">
        <v>1884</v>
      </c>
      <c r="H46" s="58">
        <v>1726.47</v>
      </c>
      <c r="I46" s="54">
        <v>1</v>
      </c>
      <c r="J46" s="58">
        <v>62</v>
      </c>
      <c r="K46" s="54">
        <v>0</v>
      </c>
      <c r="L46" s="58">
        <v>0</v>
      </c>
      <c r="M46" s="54">
        <v>0</v>
      </c>
      <c r="N46" s="60">
        <v>0</v>
      </c>
      <c r="O46" s="54">
        <v>95.877862595419856</v>
      </c>
      <c r="P46" s="56">
        <v>98.691126561779214</v>
      </c>
      <c r="Q46" s="54">
        <v>0</v>
      </c>
      <c r="R46" s="55">
        <v>0</v>
      </c>
      <c r="S46" s="54">
        <v>0</v>
      </c>
      <c r="T46" s="58">
        <v>0</v>
      </c>
      <c r="U46" s="54">
        <v>75</v>
      </c>
      <c r="V46" s="58">
        <v>51</v>
      </c>
      <c r="W46" s="54">
        <v>1062</v>
      </c>
      <c r="X46" s="59">
        <v>546</v>
      </c>
      <c r="Z46" s="47"/>
    </row>
    <row r="47" spans="2:28" s="40" customFormat="1" ht="27.75" customHeight="1">
      <c r="B47" s="46" t="s">
        <v>17</v>
      </c>
      <c r="C47" s="54">
        <v>1863</v>
      </c>
      <c r="D47" s="55">
        <v>1876</v>
      </c>
      <c r="E47" s="54">
        <v>1668</v>
      </c>
      <c r="F47" s="55">
        <v>1546</v>
      </c>
      <c r="G47" s="54">
        <v>1857</v>
      </c>
      <c r="H47" s="58">
        <v>1861</v>
      </c>
      <c r="I47" s="54">
        <v>0</v>
      </c>
      <c r="J47" s="58">
        <v>0</v>
      </c>
      <c r="K47" s="54">
        <v>0</v>
      </c>
      <c r="L47" s="58">
        <v>0</v>
      </c>
      <c r="M47" s="54">
        <v>139</v>
      </c>
      <c r="N47" s="60">
        <v>154</v>
      </c>
      <c r="O47" s="54">
        <v>99.677938808373597</v>
      </c>
      <c r="P47" s="56">
        <v>99.200426439232416</v>
      </c>
      <c r="Q47" s="54">
        <v>0</v>
      </c>
      <c r="R47" s="55">
        <v>0</v>
      </c>
      <c r="S47" s="54">
        <v>0</v>
      </c>
      <c r="T47" s="58">
        <v>0</v>
      </c>
      <c r="U47" s="54">
        <v>42</v>
      </c>
      <c r="V47" s="58">
        <v>35</v>
      </c>
      <c r="W47" s="54">
        <v>329</v>
      </c>
      <c r="X47" s="59">
        <v>184</v>
      </c>
      <c r="Z47" s="47"/>
    </row>
    <row r="48" spans="2:28" s="40" customFormat="1" ht="27.75" customHeight="1">
      <c r="B48" s="46" t="s">
        <v>14</v>
      </c>
      <c r="C48" s="66">
        <v>1401</v>
      </c>
      <c r="D48" s="58">
        <v>1758.3240000000001</v>
      </c>
      <c r="E48" s="66">
        <v>1974</v>
      </c>
      <c r="F48" s="58">
        <v>1812.5160000000001</v>
      </c>
      <c r="G48" s="66">
        <v>1392</v>
      </c>
      <c r="H48" s="58">
        <v>1765.7060000000001</v>
      </c>
      <c r="I48" s="66">
        <v>0</v>
      </c>
      <c r="J48" s="58">
        <v>0</v>
      </c>
      <c r="K48" s="54">
        <v>0</v>
      </c>
      <c r="L48" s="58">
        <v>0</v>
      </c>
      <c r="M48" s="66">
        <v>0</v>
      </c>
      <c r="N48" s="60">
        <v>0</v>
      </c>
      <c r="O48" s="54">
        <v>99.357601713062095</v>
      </c>
      <c r="P48" s="56">
        <v>100.41983161237633</v>
      </c>
      <c r="Q48" s="66">
        <v>0</v>
      </c>
      <c r="R48" s="58">
        <v>0</v>
      </c>
      <c r="S48" s="66">
        <v>0</v>
      </c>
      <c r="T48" s="58">
        <v>0</v>
      </c>
      <c r="U48" s="54">
        <v>32</v>
      </c>
      <c r="V48" s="58">
        <v>24</v>
      </c>
      <c r="W48" s="54">
        <v>1498</v>
      </c>
      <c r="X48" s="59">
        <v>819</v>
      </c>
      <c r="Z48" s="47"/>
    </row>
    <row r="49" spans="2:28" s="40" customFormat="1" ht="27.75" customHeight="1" thickBot="1">
      <c r="B49" s="48" t="s">
        <v>15</v>
      </c>
      <c r="C49" s="61">
        <v>55945</v>
      </c>
      <c r="D49" s="62">
        <v>61494.059000000001</v>
      </c>
      <c r="E49" s="61">
        <v>55513</v>
      </c>
      <c r="F49" s="62">
        <v>57023.914000000004</v>
      </c>
      <c r="G49" s="61">
        <v>54796</v>
      </c>
      <c r="H49" s="62">
        <v>60743.582560000003</v>
      </c>
      <c r="I49" s="61">
        <v>492</v>
      </c>
      <c r="J49" s="62">
        <v>1332.489</v>
      </c>
      <c r="K49" s="61">
        <v>0</v>
      </c>
      <c r="L49" s="62">
        <v>0</v>
      </c>
      <c r="M49" s="61">
        <v>482</v>
      </c>
      <c r="N49" s="63">
        <v>1306.903</v>
      </c>
      <c r="O49" s="61">
        <v>97.946197157922967</v>
      </c>
      <c r="P49" s="62">
        <v>98.779595212604193</v>
      </c>
      <c r="Q49" s="61">
        <v>864</v>
      </c>
      <c r="R49" s="62">
        <v>695.65872000000002</v>
      </c>
      <c r="S49" s="61">
        <v>0</v>
      </c>
      <c r="T49" s="62">
        <v>0</v>
      </c>
      <c r="U49" s="61">
        <v>1137</v>
      </c>
      <c r="V49" s="62">
        <v>888</v>
      </c>
      <c r="W49" s="61">
        <v>28115</v>
      </c>
      <c r="X49" s="64">
        <v>22781</v>
      </c>
      <c r="Z49" s="47"/>
    </row>
    <row r="50" spans="2:28" s="37" customFormat="1" ht="27" customHeight="1" thickTop="1"/>
    <row r="51" spans="2:28" s="37" customFormat="1"/>
    <row r="52" spans="2:28" s="37" customFormat="1" ht="15" customHeight="1">
      <c r="B52" s="83" t="s">
        <v>41</v>
      </c>
      <c r="C52" s="83"/>
      <c r="D52" s="83"/>
      <c r="E52" s="83"/>
      <c r="F52" s="83"/>
      <c r="G52" s="83"/>
    </row>
    <row r="53" spans="2:28" s="38" customFormat="1" ht="14.25" customHeight="1">
      <c r="B53" s="69" t="s">
        <v>28</v>
      </c>
      <c r="C53" s="69"/>
      <c r="D53" s="69"/>
      <c r="E53" s="69"/>
    </row>
    <row r="54" spans="2:28" s="38" customFormat="1" ht="14.25" customHeight="1">
      <c r="B54" s="39"/>
      <c r="C54" s="70" t="s">
        <v>29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</row>
    <row r="55" spans="2:28" s="38" customFormat="1" ht="16.5" customHeight="1" thickBot="1">
      <c r="C55" s="71" t="s">
        <v>40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2" t="s">
        <v>31</v>
      </c>
      <c r="X55" s="72"/>
    </row>
    <row r="56" spans="2:28" s="40" customFormat="1" ht="16.5" customHeight="1" thickTop="1">
      <c r="B56" s="73" t="s">
        <v>0</v>
      </c>
      <c r="C56" s="76" t="s">
        <v>1</v>
      </c>
      <c r="D56" s="77"/>
      <c r="E56" s="77"/>
      <c r="F56" s="78"/>
      <c r="G56" s="76" t="s">
        <v>2</v>
      </c>
      <c r="H56" s="77"/>
      <c r="I56" s="77"/>
      <c r="J56" s="78"/>
      <c r="K56" s="76" t="s">
        <v>32</v>
      </c>
      <c r="L56" s="77"/>
      <c r="M56" s="77"/>
      <c r="N56" s="78"/>
      <c r="O56" s="76" t="s">
        <v>33</v>
      </c>
      <c r="P56" s="78"/>
      <c r="Q56" s="76" t="s">
        <v>3</v>
      </c>
      <c r="R56" s="77"/>
      <c r="S56" s="77"/>
      <c r="T56" s="78"/>
      <c r="U56" s="76" t="s">
        <v>34</v>
      </c>
      <c r="V56" s="77"/>
      <c r="W56" s="77"/>
      <c r="X56" s="80"/>
    </row>
    <row r="57" spans="2:28" s="40" customFormat="1" ht="16.5" customHeight="1">
      <c r="B57" s="74"/>
      <c r="C57" s="67" t="s">
        <v>35</v>
      </c>
      <c r="D57" s="68"/>
      <c r="E57" s="67" t="s">
        <v>36</v>
      </c>
      <c r="F57" s="68"/>
      <c r="G57" s="81" t="s">
        <v>35</v>
      </c>
      <c r="H57" s="82"/>
      <c r="I57" s="67" t="s">
        <v>36</v>
      </c>
      <c r="J57" s="68"/>
      <c r="K57" s="67" t="s">
        <v>35</v>
      </c>
      <c r="L57" s="68"/>
      <c r="M57" s="67" t="s">
        <v>36</v>
      </c>
      <c r="N57" s="68"/>
      <c r="O57" s="67" t="s">
        <v>37</v>
      </c>
      <c r="P57" s="68"/>
      <c r="Q57" s="67" t="s">
        <v>35</v>
      </c>
      <c r="R57" s="68"/>
      <c r="S57" s="67" t="s">
        <v>36</v>
      </c>
      <c r="T57" s="68"/>
      <c r="U57" s="67" t="s">
        <v>35</v>
      </c>
      <c r="V57" s="68"/>
      <c r="W57" s="67" t="s">
        <v>36</v>
      </c>
      <c r="X57" s="79"/>
    </row>
    <row r="58" spans="2:28" s="40" customFormat="1" ht="16.5" customHeight="1">
      <c r="B58" s="75"/>
      <c r="C58" s="41">
        <v>2016</v>
      </c>
      <c r="D58" s="42">
        <v>2015</v>
      </c>
      <c r="E58" s="41">
        <v>2016</v>
      </c>
      <c r="F58" s="42">
        <v>2015</v>
      </c>
      <c r="G58" s="41">
        <v>2016</v>
      </c>
      <c r="H58" s="42">
        <v>2015</v>
      </c>
      <c r="I58" s="41">
        <v>2016</v>
      </c>
      <c r="J58" s="42">
        <v>2015</v>
      </c>
      <c r="K58" s="41">
        <v>2016</v>
      </c>
      <c r="L58" s="42">
        <v>2015</v>
      </c>
      <c r="M58" s="41">
        <v>2016</v>
      </c>
      <c r="N58" s="43">
        <v>2015</v>
      </c>
      <c r="O58" s="41">
        <v>2016</v>
      </c>
      <c r="P58" s="42">
        <v>2015</v>
      </c>
      <c r="Q58" s="41">
        <v>2016</v>
      </c>
      <c r="R58" s="42">
        <v>2015</v>
      </c>
      <c r="S58" s="41">
        <v>2016</v>
      </c>
      <c r="T58" s="42">
        <v>2015</v>
      </c>
      <c r="U58" s="41">
        <v>2016</v>
      </c>
      <c r="V58" s="42">
        <v>2015</v>
      </c>
      <c r="W58" s="41">
        <v>2016</v>
      </c>
      <c r="X58" s="44">
        <v>2015</v>
      </c>
    </row>
    <row r="59" spans="2:28" s="40" customFormat="1" ht="27.75" customHeight="1">
      <c r="B59" s="45" t="s">
        <v>23</v>
      </c>
      <c r="C59" s="54">
        <v>1184</v>
      </c>
      <c r="D59" s="55">
        <v>1554</v>
      </c>
      <c r="E59" s="54">
        <v>1425</v>
      </c>
      <c r="F59" s="55">
        <v>1446</v>
      </c>
      <c r="G59" s="54">
        <v>1204</v>
      </c>
      <c r="H59" s="55">
        <v>1551</v>
      </c>
      <c r="I59" s="54">
        <v>0</v>
      </c>
      <c r="J59" s="55">
        <v>0</v>
      </c>
      <c r="K59" s="54">
        <v>0</v>
      </c>
      <c r="L59" s="55">
        <v>0</v>
      </c>
      <c r="M59" s="54">
        <v>0</v>
      </c>
      <c r="N59" s="65">
        <v>0</v>
      </c>
      <c r="O59" s="54">
        <v>101.68918918918919</v>
      </c>
      <c r="P59" s="56">
        <v>99.806949806949802</v>
      </c>
      <c r="Q59" s="54">
        <v>0</v>
      </c>
      <c r="R59" s="55">
        <v>0</v>
      </c>
      <c r="S59" s="54">
        <v>0</v>
      </c>
      <c r="T59" s="55">
        <v>0</v>
      </c>
      <c r="U59" s="54">
        <v>107</v>
      </c>
      <c r="V59" s="55">
        <v>88</v>
      </c>
      <c r="W59" s="54">
        <v>4331</v>
      </c>
      <c r="X59" s="57">
        <v>3397</v>
      </c>
    </row>
    <row r="60" spans="2:28" s="40" customFormat="1" ht="27.75" customHeight="1">
      <c r="B60" s="45" t="s">
        <v>26</v>
      </c>
      <c r="C60" s="54">
        <v>1635</v>
      </c>
      <c r="D60" s="55">
        <v>1893</v>
      </c>
      <c r="E60" s="54">
        <v>1739</v>
      </c>
      <c r="F60" s="55">
        <v>1944</v>
      </c>
      <c r="G60" s="54">
        <v>1526</v>
      </c>
      <c r="H60" s="55">
        <v>1836</v>
      </c>
      <c r="I60" s="54">
        <v>0</v>
      </c>
      <c r="J60" s="55">
        <v>0</v>
      </c>
      <c r="K60" s="54">
        <v>0</v>
      </c>
      <c r="L60" s="55">
        <v>0</v>
      </c>
      <c r="M60" s="54">
        <v>0</v>
      </c>
      <c r="N60" s="65">
        <v>0</v>
      </c>
      <c r="O60" s="54">
        <v>93.333333333333329</v>
      </c>
      <c r="P60" s="56">
        <v>96.988906497622821</v>
      </c>
      <c r="Q60" s="54">
        <v>127</v>
      </c>
      <c r="R60" s="55">
        <v>116</v>
      </c>
      <c r="S60" s="54">
        <v>0</v>
      </c>
      <c r="T60" s="55">
        <v>0</v>
      </c>
      <c r="U60" s="54">
        <v>208</v>
      </c>
      <c r="V60" s="55">
        <v>150</v>
      </c>
      <c r="W60" s="54">
        <v>4713</v>
      </c>
      <c r="X60" s="57">
        <v>3983</v>
      </c>
    </row>
    <row r="61" spans="2:28" s="40" customFormat="1" ht="27.75" customHeight="1">
      <c r="B61" s="45" t="s">
        <v>16</v>
      </c>
      <c r="C61" s="54">
        <v>682</v>
      </c>
      <c r="D61" s="55">
        <v>834</v>
      </c>
      <c r="E61" s="54">
        <v>789</v>
      </c>
      <c r="F61" s="55">
        <v>952</v>
      </c>
      <c r="G61" s="54">
        <v>640</v>
      </c>
      <c r="H61" s="55">
        <v>805</v>
      </c>
      <c r="I61" s="54">
        <v>0</v>
      </c>
      <c r="J61" s="55">
        <v>0</v>
      </c>
      <c r="K61" s="54">
        <v>0</v>
      </c>
      <c r="L61" s="55">
        <v>0</v>
      </c>
      <c r="M61" s="54">
        <v>0</v>
      </c>
      <c r="N61" s="65">
        <v>0</v>
      </c>
      <c r="O61" s="54">
        <v>93.841642228739005</v>
      </c>
      <c r="P61" s="56">
        <v>96.522781774580338</v>
      </c>
      <c r="Q61" s="54">
        <v>35</v>
      </c>
      <c r="R61" s="55">
        <v>32</v>
      </c>
      <c r="S61" s="54">
        <v>0</v>
      </c>
      <c r="T61" s="55">
        <v>0</v>
      </c>
      <c r="U61" s="54">
        <v>39</v>
      </c>
      <c r="V61" s="55">
        <v>32</v>
      </c>
      <c r="W61" s="54">
        <v>2007</v>
      </c>
      <c r="X61" s="57">
        <v>1440</v>
      </c>
    </row>
    <row r="62" spans="2:28" s="40" customFormat="1" ht="27.75" customHeight="1">
      <c r="B62" s="45" t="s">
        <v>4</v>
      </c>
      <c r="C62" s="54">
        <v>952</v>
      </c>
      <c r="D62" s="55">
        <v>1163</v>
      </c>
      <c r="E62" s="54">
        <v>920</v>
      </c>
      <c r="F62" s="55">
        <v>957</v>
      </c>
      <c r="G62" s="54">
        <v>959</v>
      </c>
      <c r="H62" s="55">
        <v>1187</v>
      </c>
      <c r="I62" s="54">
        <v>0</v>
      </c>
      <c r="J62" s="55">
        <v>0</v>
      </c>
      <c r="K62" s="54">
        <v>0</v>
      </c>
      <c r="L62" s="55">
        <v>0</v>
      </c>
      <c r="M62" s="54">
        <v>0</v>
      </c>
      <c r="N62" s="65">
        <v>0</v>
      </c>
      <c r="O62" s="54">
        <v>100.73529411764706</v>
      </c>
      <c r="P62" s="56">
        <v>102.06362854686158</v>
      </c>
      <c r="Q62" s="54">
        <v>0</v>
      </c>
      <c r="R62" s="55">
        <v>0</v>
      </c>
      <c r="S62" s="54">
        <v>0</v>
      </c>
      <c r="T62" s="55">
        <v>0</v>
      </c>
      <c r="U62" s="54">
        <v>95</v>
      </c>
      <c r="V62" s="55">
        <v>43</v>
      </c>
      <c r="W62" s="54">
        <v>1031</v>
      </c>
      <c r="X62" s="57">
        <v>917</v>
      </c>
    </row>
    <row r="63" spans="2:28" s="40" customFormat="1" ht="27.75" customHeight="1">
      <c r="B63" s="45" t="s">
        <v>5</v>
      </c>
      <c r="C63" s="54">
        <v>1978</v>
      </c>
      <c r="D63" s="55">
        <v>1878</v>
      </c>
      <c r="E63" s="54">
        <v>1278</v>
      </c>
      <c r="F63" s="55">
        <v>1565</v>
      </c>
      <c r="G63" s="54">
        <v>1996</v>
      </c>
      <c r="H63" s="55">
        <v>1868</v>
      </c>
      <c r="I63" s="54">
        <v>0</v>
      </c>
      <c r="J63" s="55">
        <v>115</v>
      </c>
      <c r="K63" s="54">
        <v>0</v>
      </c>
      <c r="L63" s="55">
        <v>0</v>
      </c>
      <c r="M63" s="54">
        <v>0</v>
      </c>
      <c r="N63" s="65">
        <v>0</v>
      </c>
      <c r="O63" s="54">
        <v>100.91001011122344</v>
      </c>
      <c r="P63" s="56">
        <v>99.4675186368477</v>
      </c>
      <c r="Q63" s="54">
        <v>0</v>
      </c>
      <c r="R63" s="55">
        <v>0</v>
      </c>
      <c r="S63" s="54">
        <v>0</v>
      </c>
      <c r="T63" s="55">
        <v>0</v>
      </c>
      <c r="U63" s="54">
        <v>66</v>
      </c>
      <c r="V63" s="55">
        <v>100</v>
      </c>
      <c r="W63" s="54">
        <v>3035</v>
      </c>
      <c r="X63" s="57">
        <v>3191</v>
      </c>
      <c r="AB63" s="49"/>
    </row>
    <row r="64" spans="2:28" s="40" customFormat="1" ht="27.75" customHeight="1">
      <c r="B64" s="45" t="s">
        <v>6</v>
      </c>
      <c r="C64" s="54">
        <v>964</v>
      </c>
      <c r="D64" s="55">
        <v>1427</v>
      </c>
      <c r="E64" s="54">
        <v>614</v>
      </c>
      <c r="F64" s="55">
        <v>960</v>
      </c>
      <c r="G64" s="54">
        <v>962</v>
      </c>
      <c r="H64" s="55">
        <v>1414</v>
      </c>
      <c r="I64" s="54">
        <v>0</v>
      </c>
      <c r="J64" s="55">
        <v>0</v>
      </c>
      <c r="K64" s="54">
        <v>0</v>
      </c>
      <c r="L64" s="55">
        <v>0</v>
      </c>
      <c r="M64" s="54">
        <v>178</v>
      </c>
      <c r="N64" s="65">
        <v>178</v>
      </c>
      <c r="O64" s="54">
        <v>99.792531120331944</v>
      </c>
      <c r="P64" s="56">
        <v>99.088997897687463</v>
      </c>
      <c r="Q64" s="54">
        <v>0</v>
      </c>
      <c r="R64" s="55">
        <v>0</v>
      </c>
      <c r="S64" s="54">
        <v>0</v>
      </c>
      <c r="T64" s="55">
        <v>0</v>
      </c>
      <c r="U64" s="54">
        <v>48</v>
      </c>
      <c r="V64" s="55">
        <v>59</v>
      </c>
      <c r="W64" s="54">
        <v>422</v>
      </c>
      <c r="X64" s="57">
        <v>666</v>
      </c>
    </row>
    <row r="65" spans="2:24" s="40" customFormat="1" ht="27.75" customHeight="1">
      <c r="B65" s="45" t="s">
        <v>7</v>
      </c>
      <c r="C65" s="54">
        <v>1549</v>
      </c>
      <c r="D65" s="55">
        <v>2228</v>
      </c>
      <c r="E65" s="54">
        <v>2055</v>
      </c>
      <c r="F65" s="55">
        <v>1877</v>
      </c>
      <c r="G65" s="54">
        <v>1540</v>
      </c>
      <c r="H65" s="55">
        <v>2231</v>
      </c>
      <c r="I65" s="54">
        <v>0</v>
      </c>
      <c r="J65" s="55">
        <v>0</v>
      </c>
      <c r="K65" s="54">
        <v>0</v>
      </c>
      <c r="L65" s="55">
        <v>0</v>
      </c>
      <c r="M65" s="54">
        <v>0</v>
      </c>
      <c r="N65" s="65">
        <v>0</v>
      </c>
      <c r="O65" s="54">
        <v>99.418979987088434</v>
      </c>
      <c r="P65" s="56">
        <v>100.13464991023339</v>
      </c>
      <c r="Q65" s="54">
        <v>0</v>
      </c>
      <c r="R65" s="55">
        <v>0</v>
      </c>
      <c r="S65" s="54">
        <v>0</v>
      </c>
      <c r="T65" s="55">
        <v>0</v>
      </c>
      <c r="U65" s="54">
        <v>123</v>
      </c>
      <c r="V65" s="55">
        <v>66</v>
      </c>
      <c r="W65" s="54">
        <v>1797</v>
      </c>
      <c r="X65" s="57">
        <v>1071</v>
      </c>
    </row>
    <row r="66" spans="2:24" s="40" customFormat="1" ht="27.75" customHeight="1">
      <c r="B66" s="45" t="s">
        <v>8</v>
      </c>
      <c r="C66" s="54">
        <v>286</v>
      </c>
      <c r="D66" s="55">
        <v>336</v>
      </c>
      <c r="E66" s="54">
        <v>365</v>
      </c>
      <c r="F66" s="55">
        <v>381</v>
      </c>
      <c r="G66" s="54">
        <v>302</v>
      </c>
      <c r="H66" s="55">
        <v>328</v>
      </c>
      <c r="I66" s="54">
        <v>0</v>
      </c>
      <c r="J66" s="55">
        <v>0</v>
      </c>
      <c r="K66" s="54">
        <v>0</v>
      </c>
      <c r="L66" s="55">
        <v>0</v>
      </c>
      <c r="M66" s="54">
        <v>0</v>
      </c>
      <c r="N66" s="65">
        <v>0</v>
      </c>
      <c r="O66" s="54">
        <v>105.5944055944056</v>
      </c>
      <c r="P66" s="56">
        <v>97.61904761904762</v>
      </c>
      <c r="Q66" s="54">
        <v>0</v>
      </c>
      <c r="R66" s="55">
        <v>0</v>
      </c>
      <c r="S66" s="54">
        <v>0</v>
      </c>
      <c r="T66" s="55">
        <v>0</v>
      </c>
      <c r="U66" s="54">
        <v>57</v>
      </c>
      <c r="V66" s="55">
        <v>65</v>
      </c>
      <c r="W66" s="54">
        <v>1045</v>
      </c>
      <c r="X66" s="57">
        <v>883</v>
      </c>
    </row>
    <row r="67" spans="2:24" s="40" customFormat="1" ht="27.75" customHeight="1">
      <c r="B67" s="46" t="s">
        <v>9</v>
      </c>
      <c r="C67" s="54">
        <v>800</v>
      </c>
      <c r="D67" s="55">
        <v>906</v>
      </c>
      <c r="E67" s="54">
        <v>777</v>
      </c>
      <c r="F67" s="55">
        <v>765</v>
      </c>
      <c r="G67" s="54">
        <v>764</v>
      </c>
      <c r="H67" s="58">
        <v>902</v>
      </c>
      <c r="I67" s="54">
        <v>0</v>
      </c>
      <c r="J67" s="55">
        <v>0</v>
      </c>
      <c r="K67" s="54">
        <v>0</v>
      </c>
      <c r="L67" s="55">
        <v>0</v>
      </c>
      <c r="M67" s="54">
        <v>0</v>
      </c>
      <c r="N67" s="65">
        <v>0</v>
      </c>
      <c r="O67" s="54">
        <v>95.5</v>
      </c>
      <c r="P67" s="56">
        <v>99.558498896247244</v>
      </c>
      <c r="Q67" s="54">
        <v>51</v>
      </c>
      <c r="R67" s="55">
        <v>32</v>
      </c>
      <c r="S67" s="54">
        <v>0</v>
      </c>
      <c r="T67" s="58">
        <v>0</v>
      </c>
      <c r="U67" s="54">
        <v>62</v>
      </c>
      <c r="V67" s="58">
        <v>39</v>
      </c>
      <c r="W67" s="54">
        <v>1653</v>
      </c>
      <c r="X67" s="59">
        <v>1748</v>
      </c>
    </row>
    <row r="68" spans="2:24" s="40" customFormat="1" ht="27.75" customHeight="1">
      <c r="B68" s="46" t="s">
        <v>38</v>
      </c>
      <c r="C68" s="54">
        <v>579</v>
      </c>
      <c r="D68" s="55">
        <v>1124</v>
      </c>
      <c r="E68" s="54">
        <v>824</v>
      </c>
      <c r="F68" s="55">
        <v>875</v>
      </c>
      <c r="G68" s="54">
        <v>586</v>
      </c>
      <c r="H68" s="58">
        <v>1135</v>
      </c>
      <c r="I68" s="54">
        <v>0</v>
      </c>
      <c r="J68" s="58">
        <v>0</v>
      </c>
      <c r="K68" s="54">
        <v>0</v>
      </c>
      <c r="L68" s="58">
        <v>0</v>
      </c>
      <c r="M68" s="54">
        <v>0</v>
      </c>
      <c r="N68" s="60">
        <v>0</v>
      </c>
      <c r="O68" s="54">
        <v>101.20898100172711</v>
      </c>
      <c r="P68" s="56">
        <v>100.97864768683273</v>
      </c>
      <c r="Q68" s="54">
        <v>0</v>
      </c>
      <c r="R68" s="55">
        <v>0</v>
      </c>
      <c r="S68" s="54">
        <v>0</v>
      </c>
      <c r="T68" s="58">
        <v>0</v>
      </c>
      <c r="U68" s="54">
        <v>82</v>
      </c>
      <c r="V68" s="58">
        <v>57</v>
      </c>
      <c r="W68" s="54">
        <v>3033</v>
      </c>
      <c r="X68" s="59">
        <v>2486</v>
      </c>
    </row>
    <row r="69" spans="2:24" s="40" customFormat="1" ht="27.75" customHeight="1">
      <c r="B69" s="46" t="s">
        <v>11</v>
      </c>
      <c r="C69" s="54">
        <v>778</v>
      </c>
      <c r="D69" s="55">
        <v>759</v>
      </c>
      <c r="E69" s="54">
        <v>967</v>
      </c>
      <c r="F69" s="55">
        <v>768</v>
      </c>
      <c r="G69" s="54">
        <v>781</v>
      </c>
      <c r="H69" s="58">
        <v>769</v>
      </c>
      <c r="I69" s="54">
        <v>0</v>
      </c>
      <c r="J69" s="58">
        <v>0</v>
      </c>
      <c r="K69" s="54">
        <v>0</v>
      </c>
      <c r="L69" s="58">
        <v>0</v>
      </c>
      <c r="M69" s="54">
        <v>0</v>
      </c>
      <c r="N69" s="60">
        <v>0</v>
      </c>
      <c r="O69" s="54">
        <v>100.38560411311055</v>
      </c>
      <c r="P69" s="56">
        <v>101.31752305665349</v>
      </c>
      <c r="Q69" s="54">
        <v>0</v>
      </c>
      <c r="R69" s="55">
        <v>0</v>
      </c>
      <c r="S69" s="54">
        <v>0</v>
      </c>
      <c r="T69" s="58">
        <v>0</v>
      </c>
      <c r="U69" s="54">
        <v>61</v>
      </c>
      <c r="V69" s="58">
        <v>35</v>
      </c>
      <c r="W69" s="54">
        <v>1323</v>
      </c>
      <c r="X69" s="59">
        <v>820</v>
      </c>
    </row>
    <row r="70" spans="2:24" s="40" customFormat="1" ht="27.75" customHeight="1">
      <c r="B70" s="46" t="s">
        <v>12</v>
      </c>
      <c r="C70" s="54">
        <v>323</v>
      </c>
      <c r="D70" s="55">
        <v>661</v>
      </c>
      <c r="E70" s="54">
        <v>515</v>
      </c>
      <c r="F70" s="55">
        <v>555</v>
      </c>
      <c r="G70" s="54">
        <v>323</v>
      </c>
      <c r="H70" s="58">
        <v>672</v>
      </c>
      <c r="I70" s="54">
        <v>0</v>
      </c>
      <c r="J70" s="58">
        <v>170</v>
      </c>
      <c r="K70" s="54">
        <v>0</v>
      </c>
      <c r="L70" s="58">
        <v>0</v>
      </c>
      <c r="M70" s="54">
        <v>0</v>
      </c>
      <c r="N70" s="60">
        <v>0</v>
      </c>
      <c r="O70" s="54">
        <v>100</v>
      </c>
      <c r="P70" s="56">
        <v>101.66414523449319</v>
      </c>
      <c r="Q70" s="54">
        <v>0</v>
      </c>
      <c r="R70" s="55">
        <v>0</v>
      </c>
      <c r="S70" s="54">
        <v>0</v>
      </c>
      <c r="T70" s="58">
        <v>0</v>
      </c>
      <c r="U70" s="54">
        <v>40</v>
      </c>
      <c r="V70" s="58">
        <v>44</v>
      </c>
      <c r="W70" s="54">
        <v>836</v>
      </c>
      <c r="X70" s="59">
        <v>630</v>
      </c>
    </row>
    <row r="71" spans="2:24" s="40" customFormat="1" ht="27.75" customHeight="1">
      <c r="B71" s="46" t="s">
        <v>13</v>
      </c>
      <c r="C71" s="54">
        <v>545</v>
      </c>
      <c r="D71" s="55">
        <v>511</v>
      </c>
      <c r="E71" s="54">
        <v>344</v>
      </c>
      <c r="F71" s="55">
        <v>383</v>
      </c>
      <c r="G71" s="54">
        <v>420</v>
      </c>
      <c r="H71" s="58">
        <v>489</v>
      </c>
      <c r="I71" s="54">
        <v>0</v>
      </c>
      <c r="J71" s="58">
        <v>11</v>
      </c>
      <c r="K71" s="54">
        <v>0</v>
      </c>
      <c r="L71" s="58">
        <v>0</v>
      </c>
      <c r="M71" s="54">
        <v>0</v>
      </c>
      <c r="N71" s="60">
        <v>0</v>
      </c>
      <c r="O71" s="54">
        <v>77.064220183486242</v>
      </c>
      <c r="P71" s="56">
        <v>95.694716242661443</v>
      </c>
      <c r="Q71" s="54">
        <v>0</v>
      </c>
      <c r="R71" s="55">
        <v>0</v>
      </c>
      <c r="S71" s="54">
        <v>0</v>
      </c>
      <c r="T71" s="58">
        <v>0</v>
      </c>
      <c r="U71" s="54">
        <v>75</v>
      </c>
      <c r="V71" s="58">
        <v>51</v>
      </c>
      <c r="W71" s="54">
        <v>1062</v>
      </c>
      <c r="X71" s="59">
        <v>546</v>
      </c>
    </row>
    <row r="72" spans="2:24" s="40" customFormat="1" ht="27.75" customHeight="1">
      <c r="B72" s="46" t="s">
        <v>17</v>
      </c>
      <c r="C72" s="54">
        <v>489</v>
      </c>
      <c r="D72" s="55">
        <v>471</v>
      </c>
      <c r="E72" s="54">
        <v>451</v>
      </c>
      <c r="F72" s="55">
        <v>381</v>
      </c>
      <c r="G72" s="54">
        <v>489</v>
      </c>
      <c r="H72" s="58">
        <v>477</v>
      </c>
      <c r="I72" s="54">
        <v>0</v>
      </c>
      <c r="J72" s="58">
        <v>0</v>
      </c>
      <c r="K72" s="54">
        <v>0</v>
      </c>
      <c r="L72" s="58">
        <v>0</v>
      </c>
      <c r="M72" s="54">
        <v>0</v>
      </c>
      <c r="N72" s="60">
        <v>104</v>
      </c>
      <c r="O72" s="54">
        <v>100</v>
      </c>
      <c r="P72" s="56">
        <v>101.27388535031847</v>
      </c>
      <c r="Q72" s="54">
        <v>0</v>
      </c>
      <c r="R72" s="55">
        <v>0</v>
      </c>
      <c r="S72" s="54">
        <v>0</v>
      </c>
      <c r="T72" s="58">
        <v>0</v>
      </c>
      <c r="U72" s="54">
        <v>42</v>
      </c>
      <c r="V72" s="58">
        <v>35</v>
      </c>
      <c r="W72" s="54">
        <v>329</v>
      </c>
      <c r="X72" s="59">
        <v>184</v>
      </c>
    </row>
    <row r="73" spans="2:24" s="40" customFormat="1" ht="27.75" customHeight="1">
      <c r="B73" s="46" t="s">
        <v>14</v>
      </c>
      <c r="C73" s="66">
        <v>268</v>
      </c>
      <c r="D73" s="58">
        <v>475</v>
      </c>
      <c r="E73" s="66">
        <v>514</v>
      </c>
      <c r="F73" s="58">
        <v>433</v>
      </c>
      <c r="G73" s="66">
        <v>270</v>
      </c>
      <c r="H73" s="58">
        <v>486</v>
      </c>
      <c r="I73" s="66">
        <v>0</v>
      </c>
      <c r="J73" s="58">
        <v>0</v>
      </c>
      <c r="K73" s="54">
        <v>0</v>
      </c>
      <c r="L73" s="58">
        <v>0</v>
      </c>
      <c r="M73" s="66">
        <v>0</v>
      </c>
      <c r="N73" s="60">
        <v>0</v>
      </c>
      <c r="O73" s="54">
        <v>100.74626865671641</v>
      </c>
      <c r="P73" s="56">
        <v>102.31578947368421</v>
      </c>
      <c r="Q73" s="66">
        <v>0</v>
      </c>
      <c r="R73" s="58">
        <v>0</v>
      </c>
      <c r="S73" s="66">
        <v>0</v>
      </c>
      <c r="T73" s="58">
        <v>0</v>
      </c>
      <c r="U73" s="54">
        <v>32</v>
      </c>
      <c r="V73" s="58">
        <v>24</v>
      </c>
      <c r="W73" s="54">
        <v>1498</v>
      </c>
      <c r="X73" s="59">
        <v>819</v>
      </c>
    </row>
    <row r="74" spans="2:24" s="40" customFormat="1" ht="27.75" customHeight="1" thickBot="1">
      <c r="B74" s="48" t="s">
        <v>15</v>
      </c>
      <c r="C74" s="61">
        <v>13012</v>
      </c>
      <c r="D74" s="62">
        <v>16220</v>
      </c>
      <c r="E74" s="61">
        <v>13577</v>
      </c>
      <c r="F74" s="62">
        <v>14242</v>
      </c>
      <c r="G74" s="61">
        <v>12762</v>
      </c>
      <c r="H74" s="62">
        <v>16150</v>
      </c>
      <c r="I74" s="61">
        <v>0</v>
      </c>
      <c r="J74" s="62">
        <v>296</v>
      </c>
      <c r="K74" s="61">
        <v>0</v>
      </c>
      <c r="L74" s="62">
        <v>0</v>
      </c>
      <c r="M74" s="61">
        <v>178</v>
      </c>
      <c r="N74" s="63">
        <v>282</v>
      </c>
      <c r="O74" s="61">
        <v>98.078696587765137</v>
      </c>
      <c r="P74" s="62">
        <v>99.568434032059187</v>
      </c>
      <c r="Q74" s="61">
        <v>213</v>
      </c>
      <c r="R74" s="62">
        <v>180</v>
      </c>
      <c r="S74" s="61">
        <v>0</v>
      </c>
      <c r="T74" s="62">
        <v>0</v>
      </c>
      <c r="U74" s="61">
        <v>1137</v>
      </c>
      <c r="V74" s="62">
        <v>888</v>
      </c>
      <c r="W74" s="61">
        <v>28115</v>
      </c>
      <c r="X74" s="64">
        <v>22781</v>
      </c>
    </row>
    <row r="75" spans="2:24" s="37" customFormat="1" ht="21" thickTop="1"/>
    <row r="76" spans="2:24" s="37" customFormat="1"/>
    <row r="77" spans="2:24" s="37" customFormat="1"/>
    <row r="78" spans="2:24" s="37" customFormat="1"/>
    <row r="79" spans="2:24" s="37" customFormat="1"/>
    <row r="80" spans="2:24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28:E28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5:G25"/>
    <mergeCell ref="B27:G27"/>
    <mergeCell ref="K32:L32"/>
    <mergeCell ref="M32:N32"/>
    <mergeCell ref="C29:V29"/>
    <mergeCell ref="C30:V30"/>
    <mergeCell ref="W30:X30"/>
    <mergeCell ref="C31:F31"/>
    <mergeCell ref="G31:J31"/>
    <mergeCell ref="K31:N31"/>
    <mergeCell ref="O31:P31"/>
    <mergeCell ref="Q31:T31"/>
    <mergeCell ref="U31:X31"/>
    <mergeCell ref="O32:P32"/>
    <mergeCell ref="Q32:R32"/>
    <mergeCell ref="S32:T32"/>
    <mergeCell ref="U32:V32"/>
    <mergeCell ref="W32:X32"/>
    <mergeCell ref="B52:G52"/>
    <mergeCell ref="C32:D32"/>
    <mergeCell ref="E32:F32"/>
    <mergeCell ref="G32:H32"/>
    <mergeCell ref="I32:J32"/>
    <mergeCell ref="B31:B33"/>
    <mergeCell ref="B53:E53"/>
    <mergeCell ref="C54:V54"/>
    <mergeCell ref="C55:V55"/>
    <mergeCell ref="W55:X55"/>
    <mergeCell ref="B56:B58"/>
    <mergeCell ref="C56:F56"/>
    <mergeCell ref="G56:J56"/>
    <mergeCell ref="K56:N56"/>
    <mergeCell ref="O56:P56"/>
    <mergeCell ref="Q56:T56"/>
    <mergeCell ref="U57:V57"/>
    <mergeCell ref="W57:X57"/>
    <mergeCell ref="U56:X56"/>
    <mergeCell ref="C57:D57"/>
    <mergeCell ref="E57:F57"/>
    <mergeCell ref="G57:H57"/>
    <mergeCell ref="S57:T57"/>
    <mergeCell ref="I57:J57"/>
    <mergeCell ref="K57:L57"/>
    <mergeCell ref="M57:N57"/>
    <mergeCell ref="O57:P57"/>
    <mergeCell ref="Q57:R57"/>
  </mergeCells>
  <pageMargins left="0.16" right="0.17" top="0.35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5"/>
  <sheetViews>
    <sheetView rightToLeft="1" zoomScaleNormal="100" workbookViewId="0"/>
  </sheetViews>
  <sheetFormatPr defaultColWidth="9" defaultRowHeight="15.75" customHeight="1"/>
  <cols>
    <col min="1" max="1" width="8.140625" style="53" customWidth="1"/>
    <col min="2" max="2" width="0" style="9" hidden="1" customWidth="1"/>
    <col min="3" max="3" width="13.85546875" style="9" bestFit="1" customWidth="1"/>
    <col min="4" max="4" width="7.85546875" style="9" bestFit="1" customWidth="1"/>
    <col min="5" max="5" width="7" style="9" bestFit="1" customWidth="1"/>
    <col min="6" max="6" width="6.85546875" style="9" bestFit="1" customWidth="1"/>
    <col min="7" max="7" width="7.7109375" style="9" bestFit="1" customWidth="1"/>
    <col min="8" max="17" width="8.28515625" style="9" bestFit="1" customWidth="1"/>
    <col min="18" max="18" width="6.7109375" style="9" bestFit="1" customWidth="1"/>
    <col min="19" max="19" width="8.85546875" style="9" hidden="1" customWidth="1"/>
    <col min="20" max="37" width="9" style="9"/>
    <col min="38" max="40" width="9" style="10"/>
    <col min="41" max="16384" width="9" style="9"/>
  </cols>
  <sheetData>
    <row r="1" spans="3:41" s="1" customFormat="1" ht="15.75" customHeight="1">
      <c r="AL1" s="2"/>
      <c r="AM1" s="2"/>
      <c r="AN1" s="2"/>
    </row>
    <row r="2" spans="3:41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AL2" s="2"/>
      <c r="AM2" s="2"/>
      <c r="AN2" s="2"/>
    </row>
    <row r="3" spans="3:41" s="1" customFormat="1" ht="26.25">
      <c r="C3" s="105" t="s">
        <v>20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AL3" s="2"/>
      <c r="AM3" s="2"/>
      <c r="AN3" s="2"/>
    </row>
    <row r="4" spans="3:41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AL4" s="2"/>
      <c r="AM4" s="2"/>
      <c r="AN4" s="2"/>
    </row>
    <row r="5" spans="3:41" ht="31.5" customHeight="1" thickBot="1">
      <c r="C5" s="106" t="s">
        <v>0</v>
      </c>
      <c r="D5" s="107"/>
      <c r="E5" s="6">
        <v>42339</v>
      </c>
      <c r="F5" s="6">
        <v>42370</v>
      </c>
      <c r="G5" s="6">
        <v>42401</v>
      </c>
      <c r="H5" s="6">
        <v>42430</v>
      </c>
      <c r="I5" s="6">
        <v>42461</v>
      </c>
      <c r="J5" s="6">
        <v>42491</v>
      </c>
      <c r="K5" s="6">
        <v>42522</v>
      </c>
      <c r="L5" s="6">
        <v>42552</v>
      </c>
      <c r="M5" s="6">
        <v>42583</v>
      </c>
      <c r="N5" s="6">
        <v>42614</v>
      </c>
      <c r="O5" s="6">
        <v>42644</v>
      </c>
      <c r="P5" s="6">
        <v>42675</v>
      </c>
      <c r="Q5" s="6">
        <v>42705</v>
      </c>
      <c r="R5" s="7" t="s">
        <v>21</v>
      </c>
      <c r="S5" s="8" t="s">
        <v>22</v>
      </c>
    </row>
    <row r="6" spans="3:41" ht="15.75" customHeight="1">
      <c r="C6" s="103" t="s">
        <v>23</v>
      </c>
      <c r="D6" s="11" t="s">
        <v>24</v>
      </c>
      <c r="E6" s="12">
        <v>545</v>
      </c>
      <c r="F6" s="13">
        <v>551.4</v>
      </c>
      <c r="G6" s="13">
        <v>515.4</v>
      </c>
      <c r="H6" s="13">
        <v>589.4</v>
      </c>
      <c r="I6" s="13">
        <v>535</v>
      </c>
      <c r="J6" s="13">
        <v>517</v>
      </c>
      <c r="K6" s="13">
        <v>328</v>
      </c>
      <c r="L6" s="13">
        <v>314</v>
      </c>
      <c r="M6" s="13">
        <v>448</v>
      </c>
      <c r="N6" s="14">
        <v>355</v>
      </c>
      <c r="O6" s="14">
        <v>442</v>
      </c>
      <c r="P6" s="14">
        <v>388</v>
      </c>
      <c r="Q6" s="13">
        <v>374</v>
      </c>
      <c r="R6" s="87">
        <v>5357.2</v>
      </c>
      <c r="S6" s="89">
        <v>1.1009174311926606E-2</v>
      </c>
      <c r="T6" s="15"/>
      <c r="U6" s="16"/>
      <c r="AO6" s="17"/>
    </row>
    <row r="7" spans="3:41" ht="15.75" customHeight="1" thickBot="1">
      <c r="C7" s="104"/>
      <c r="D7" s="18" t="s">
        <v>25</v>
      </c>
      <c r="E7" s="19">
        <v>0</v>
      </c>
      <c r="F7" s="20">
        <v>1.1743119266055004E-2</v>
      </c>
      <c r="G7" s="21">
        <v>-6.5288356909684445E-2</v>
      </c>
      <c r="H7" s="20">
        <v>0.14357780364765232</v>
      </c>
      <c r="I7" s="21">
        <v>-9.2297251442144512E-2</v>
      </c>
      <c r="J7" s="21">
        <v>-3.3644859813084113E-2</v>
      </c>
      <c r="K7" s="22">
        <v>-0.3655705996131528</v>
      </c>
      <c r="L7" s="21">
        <v>-4.2682926829268296E-2</v>
      </c>
      <c r="M7" s="20">
        <v>0.42675159235668791</v>
      </c>
      <c r="N7" s="21">
        <v>-0.20758928571428573</v>
      </c>
      <c r="O7" s="20">
        <v>0.24507042253521127</v>
      </c>
      <c r="P7" s="21">
        <v>-0.12217194570135746</v>
      </c>
      <c r="Q7" s="21">
        <v>-3.608247422680412E-2</v>
      </c>
      <c r="R7" s="88"/>
      <c r="S7" s="90"/>
      <c r="T7" s="15"/>
    </row>
    <row r="8" spans="3:41" ht="15.75" customHeight="1">
      <c r="C8" s="103" t="s">
        <v>26</v>
      </c>
      <c r="D8" s="11" t="s">
        <v>24</v>
      </c>
      <c r="E8" s="12">
        <v>691</v>
      </c>
      <c r="F8" s="13">
        <v>696.49</v>
      </c>
      <c r="G8" s="13">
        <v>660.49</v>
      </c>
      <c r="H8" s="13">
        <v>730.49</v>
      </c>
      <c r="I8" s="13">
        <v>703.49</v>
      </c>
      <c r="J8" s="13">
        <v>760.49</v>
      </c>
      <c r="K8" s="13">
        <v>598.49</v>
      </c>
      <c r="L8" s="13">
        <v>476.49</v>
      </c>
      <c r="M8" s="13">
        <v>582.49</v>
      </c>
      <c r="N8" s="14">
        <v>461</v>
      </c>
      <c r="O8" s="14">
        <v>585</v>
      </c>
      <c r="P8" s="14">
        <v>520</v>
      </c>
      <c r="Q8" s="13">
        <v>548</v>
      </c>
      <c r="R8" s="87">
        <v>7322.9199999999992</v>
      </c>
      <c r="S8" s="89">
        <v>7.2358900144717797E-3</v>
      </c>
      <c r="T8" s="15"/>
      <c r="U8" s="16"/>
    </row>
    <row r="9" spans="3:41" ht="15.75" customHeight="1" thickBot="1">
      <c r="C9" s="104"/>
      <c r="D9" s="18" t="s">
        <v>25</v>
      </c>
      <c r="E9" s="19">
        <v>0</v>
      </c>
      <c r="F9" s="20">
        <v>7.9450072358900285E-3</v>
      </c>
      <c r="G9" s="21">
        <v>-5.1687748567818631E-2</v>
      </c>
      <c r="H9" s="20">
        <v>0.10598192251207436</v>
      </c>
      <c r="I9" s="22">
        <v>-3.6961491601527743E-2</v>
      </c>
      <c r="J9" s="20">
        <v>8.1024605893473961E-2</v>
      </c>
      <c r="K9" s="22">
        <v>-0.21302055253849492</v>
      </c>
      <c r="L9" s="22">
        <v>-0.20384634663904158</v>
      </c>
      <c r="M9" s="20">
        <v>0.22246007261432557</v>
      </c>
      <c r="N9" s="21">
        <v>-0.20857010420779756</v>
      </c>
      <c r="O9" s="20">
        <v>0.26898047722342733</v>
      </c>
      <c r="P9" s="21">
        <v>-0.1111111111111111</v>
      </c>
      <c r="Q9" s="20">
        <v>5.3846153846153849E-2</v>
      </c>
      <c r="R9" s="88"/>
      <c r="S9" s="90"/>
      <c r="T9" s="15"/>
    </row>
    <row r="10" spans="3:41" ht="15.75" customHeight="1">
      <c r="C10" s="103" t="s">
        <v>16</v>
      </c>
      <c r="D10" s="11" t="s">
        <v>24</v>
      </c>
      <c r="E10" s="12">
        <v>291</v>
      </c>
      <c r="F10" s="13">
        <v>290</v>
      </c>
      <c r="G10" s="13">
        <v>268</v>
      </c>
      <c r="H10" s="13">
        <v>280</v>
      </c>
      <c r="I10" s="13">
        <v>247</v>
      </c>
      <c r="J10" s="13">
        <v>251</v>
      </c>
      <c r="K10" s="13">
        <v>171</v>
      </c>
      <c r="L10" s="13">
        <v>136</v>
      </c>
      <c r="M10" s="13">
        <v>178</v>
      </c>
      <c r="N10" s="14">
        <v>142</v>
      </c>
      <c r="O10" s="14">
        <v>207</v>
      </c>
      <c r="P10" s="14">
        <v>227</v>
      </c>
      <c r="Q10" s="13">
        <v>241</v>
      </c>
      <c r="R10" s="87">
        <v>2638</v>
      </c>
      <c r="S10" s="89">
        <v>-3.4364261168384879E-3</v>
      </c>
      <c r="T10" s="15"/>
      <c r="U10" s="16"/>
    </row>
    <row r="11" spans="3:41" ht="15.75" customHeight="1" thickBot="1">
      <c r="C11" s="104"/>
      <c r="D11" s="18" t="s">
        <v>25</v>
      </c>
      <c r="E11" s="19">
        <v>0</v>
      </c>
      <c r="F11" s="23">
        <v>-3.4364261168384879E-3</v>
      </c>
      <c r="G11" s="21">
        <v>-7.586206896551724E-2</v>
      </c>
      <c r="H11" s="20">
        <v>4.4776119402985072E-2</v>
      </c>
      <c r="I11" s="22">
        <v>-0.11785714285714285</v>
      </c>
      <c r="J11" s="20">
        <v>1.6194331983805668E-2</v>
      </c>
      <c r="K11" s="22">
        <v>-0.31872509960159362</v>
      </c>
      <c r="L11" s="21">
        <v>-0.2046783625730994</v>
      </c>
      <c r="M11" s="20">
        <v>0.30882352941176472</v>
      </c>
      <c r="N11" s="21">
        <v>-0.20224719101123595</v>
      </c>
      <c r="O11" s="20">
        <v>0.45774647887323944</v>
      </c>
      <c r="P11" s="20">
        <v>9.6618357487922704E-2</v>
      </c>
      <c r="Q11" s="20">
        <v>6.1674008810572688E-2</v>
      </c>
      <c r="R11" s="88"/>
      <c r="S11" s="90"/>
      <c r="T11" s="15"/>
    </row>
    <row r="12" spans="3:41" ht="15.75" customHeight="1">
      <c r="C12" s="103" t="s">
        <v>4</v>
      </c>
      <c r="D12" s="11" t="s">
        <v>24</v>
      </c>
      <c r="E12" s="12">
        <v>420</v>
      </c>
      <c r="F12" s="13">
        <v>425.49</v>
      </c>
      <c r="G12" s="13">
        <v>407.49</v>
      </c>
      <c r="H12" s="13">
        <v>430.49</v>
      </c>
      <c r="I12" s="13">
        <v>383.49</v>
      </c>
      <c r="J12" s="13">
        <v>397.49</v>
      </c>
      <c r="K12" s="13">
        <v>230.49</v>
      </c>
      <c r="L12" s="13">
        <v>218</v>
      </c>
      <c r="M12" s="13">
        <v>316</v>
      </c>
      <c r="N12" s="14">
        <v>273</v>
      </c>
      <c r="O12" s="14">
        <v>355</v>
      </c>
      <c r="P12" s="14">
        <v>300</v>
      </c>
      <c r="Q12" s="13">
        <v>304</v>
      </c>
      <c r="R12" s="87">
        <v>4040.94</v>
      </c>
      <c r="S12" s="89">
        <v>1.1904761904761904E-2</v>
      </c>
      <c r="T12" s="15"/>
      <c r="U12" s="16"/>
    </row>
    <row r="13" spans="3:41" ht="15.75" customHeight="1" thickBot="1">
      <c r="C13" s="104"/>
      <c r="D13" s="18" t="s">
        <v>25</v>
      </c>
      <c r="E13" s="19">
        <v>0</v>
      </c>
      <c r="F13" s="20">
        <v>1.3071428571428593E-2</v>
      </c>
      <c r="G13" s="21">
        <v>-4.2304166960445602E-2</v>
      </c>
      <c r="H13" s="20">
        <v>5.6443102898230631E-2</v>
      </c>
      <c r="I13" s="22">
        <v>-0.10917791354038421</v>
      </c>
      <c r="J13" s="20">
        <v>3.6506818952254293E-2</v>
      </c>
      <c r="K13" s="21">
        <v>-0.42013635563158819</v>
      </c>
      <c r="L13" s="22">
        <v>-5.418890190463798E-2</v>
      </c>
      <c r="M13" s="20">
        <v>0.44954128440366975</v>
      </c>
      <c r="N13" s="21">
        <v>-0.13607594936708861</v>
      </c>
      <c r="O13" s="20">
        <v>0.30036630036630035</v>
      </c>
      <c r="P13" s="21">
        <v>-0.15492957746478872</v>
      </c>
      <c r="Q13" s="20">
        <v>1.3333333333333334E-2</v>
      </c>
      <c r="R13" s="88"/>
      <c r="S13" s="90"/>
      <c r="T13" s="15"/>
      <c r="V13" s="24"/>
    </row>
    <row r="14" spans="3:41" ht="15.75" customHeight="1">
      <c r="C14" s="103" t="s">
        <v>5</v>
      </c>
      <c r="D14" s="11" t="s">
        <v>24</v>
      </c>
      <c r="E14" s="12">
        <v>660</v>
      </c>
      <c r="F14" s="13">
        <v>630.49</v>
      </c>
      <c r="G14" s="13">
        <v>603.49</v>
      </c>
      <c r="H14" s="13">
        <v>602</v>
      </c>
      <c r="I14" s="13">
        <v>557.49</v>
      </c>
      <c r="J14" s="13">
        <v>592.49</v>
      </c>
      <c r="K14" s="13">
        <v>321.39999999999998</v>
      </c>
      <c r="L14" s="13">
        <v>316.39999999999998</v>
      </c>
      <c r="M14" s="13">
        <v>472.4</v>
      </c>
      <c r="N14" s="52">
        <v>347.4</v>
      </c>
      <c r="O14" s="14">
        <v>560</v>
      </c>
      <c r="P14" s="14">
        <v>690</v>
      </c>
      <c r="Q14" s="13">
        <v>746</v>
      </c>
      <c r="R14" s="87">
        <v>6439.5599999999995</v>
      </c>
      <c r="S14" s="89">
        <v>-4.5454545454545456E-2</v>
      </c>
      <c r="T14" s="15"/>
      <c r="U14" s="16"/>
    </row>
    <row r="15" spans="3:41" ht="15.75" customHeight="1" thickBot="1">
      <c r="C15" s="104"/>
      <c r="D15" s="18" t="s">
        <v>25</v>
      </c>
      <c r="E15" s="19">
        <v>0</v>
      </c>
      <c r="F15" s="21">
        <v>-4.4712121212121196E-2</v>
      </c>
      <c r="G15" s="22">
        <v>-4.282383542958651E-2</v>
      </c>
      <c r="H15" s="19">
        <v>-2.4689721453545364E-3</v>
      </c>
      <c r="I15" s="21">
        <v>-7.3936877076411944E-2</v>
      </c>
      <c r="J15" s="20">
        <v>6.2781395181976354E-2</v>
      </c>
      <c r="K15" s="21">
        <v>-0.45754358723353983</v>
      </c>
      <c r="L15" s="22">
        <v>-1.5556938394523958E-2</v>
      </c>
      <c r="M15" s="20">
        <v>0.493046776232617</v>
      </c>
      <c r="N15" s="21">
        <v>-0.26460626587637598</v>
      </c>
      <c r="O15" s="20">
        <v>0.61197466896948771</v>
      </c>
      <c r="P15" s="20">
        <v>0.23214285714285715</v>
      </c>
      <c r="Q15" s="20">
        <v>8.1159420289855067E-2</v>
      </c>
      <c r="R15" s="88"/>
      <c r="S15" s="90"/>
      <c r="T15" s="15"/>
    </row>
    <row r="16" spans="3:41" ht="15.75" customHeight="1">
      <c r="C16" s="103" t="s">
        <v>6</v>
      </c>
      <c r="D16" s="11" t="s">
        <v>24</v>
      </c>
      <c r="E16" s="12">
        <v>513</v>
      </c>
      <c r="F16" s="13">
        <v>492</v>
      </c>
      <c r="G16" s="13">
        <v>474.49</v>
      </c>
      <c r="H16" s="13">
        <v>509</v>
      </c>
      <c r="I16" s="13">
        <v>494.49</v>
      </c>
      <c r="J16" s="13">
        <v>491.6</v>
      </c>
      <c r="K16" s="13">
        <v>262.60000000000002</v>
      </c>
      <c r="L16" s="13">
        <v>224</v>
      </c>
      <c r="M16" s="13">
        <v>323</v>
      </c>
      <c r="N16" s="14">
        <v>220</v>
      </c>
      <c r="O16" s="14">
        <v>298</v>
      </c>
      <c r="P16" s="14">
        <v>317</v>
      </c>
      <c r="Q16" s="13">
        <v>347</v>
      </c>
      <c r="R16" s="87">
        <v>4453.18</v>
      </c>
      <c r="S16" s="89">
        <v>-4.0935672514619881E-2</v>
      </c>
      <c r="T16" s="15"/>
      <c r="U16" s="16"/>
    </row>
    <row r="17" spans="3:23" ht="15.75" customHeight="1" thickBot="1">
      <c r="C17" s="104"/>
      <c r="D17" s="18" t="s">
        <v>25</v>
      </c>
      <c r="E17" s="19">
        <v>0</v>
      </c>
      <c r="F17" s="21">
        <v>-4.0935672514619881E-2</v>
      </c>
      <c r="G17" s="21">
        <v>-3.5589430894308924E-2</v>
      </c>
      <c r="H17" s="20">
        <v>7.2730721406141313E-2</v>
      </c>
      <c r="I17" s="22">
        <v>-2.8506876227897823E-2</v>
      </c>
      <c r="J17" s="19">
        <v>-5.8444053469230645E-3</v>
      </c>
      <c r="K17" s="21">
        <v>-0.46582587469487385</v>
      </c>
      <c r="L17" s="22">
        <v>-0.14699162223914705</v>
      </c>
      <c r="M17" s="20">
        <v>0.4419642857142857</v>
      </c>
      <c r="N17" s="21">
        <v>-0.31888544891640869</v>
      </c>
      <c r="O17" s="20">
        <v>0.35454545454545455</v>
      </c>
      <c r="P17" s="20">
        <v>6.3758389261744972E-2</v>
      </c>
      <c r="Q17" s="20">
        <v>9.4637223974763401E-2</v>
      </c>
      <c r="R17" s="88"/>
      <c r="S17" s="90"/>
      <c r="T17" s="15"/>
    </row>
    <row r="18" spans="3:23" ht="15.75" customHeight="1">
      <c r="C18" s="103" t="s">
        <v>7</v>
      </c>
      <c r="D18" s="11" t="s">
        <v>24</v>
      </c>
      <c r="E18" s="12">
        <v>779</v>
      </c>
      <c r="F18" s="13">
        <v>761.49</v>
      </c>
      <c r="G18" s="13">
        <v>727.49</v>
      </c>
      <c r="H18" s="13">
        <v>794</v>
      </c>
      <c r="I18" s="13">
        <v>736.49</v>
      </c>
      <c r="J18" s="13">
        <v>820.49</v>
      </c>
      <c r="K18" s="13">
        <v>491</v>
      </c>
      <c r="L18" s="13">
        <v>432</v>
      </c>
      <c r="M18" s="13">
        <v>637</v>
      </c>
      <c r="N18" s="14">
        <v>505</v>
      </c>
      <c r="O18" s="14">
        <v>608</v>
      </c>
      <c r="P18" s="14">
        <v>496</v>
      </c>
      <c r="Q18" s="13">
        <v>436</v>
      </c>
      <c r="R18" s="87">
        <v>7444.96</v>
      </c>
      <c r="S18" s="99">
        <v>-2.4390243902439025E-2</v>
      </c>
      <c r="T18" s="15"/>
      <c r="U18" s="16"/>
    </row>
    <row r="19" spans="3:23" ht="15.75" customHeight="1" thickBot="1">
      <c r="C19" s="104"/>
      <c r="D19" s="18" t="s">
        <v>25</v>
      </c>
      <c r="E19" s="19">
        <v>0</v>
      </c>
      <c r="F19" s="21">
        <v>-2.2477535301668794E-2</v>
      </c>
      <c r="G19" s="21">
        <v>-4.4649305965935207E-2</v>
      </c>
      <c r="H19" s="20">
        <v>9.1423937098791722E-2</v>
      </c>
      <c r="I19" s="22">
        <v>-7.2430730478589403E-2</v>
      </c>
      <c r="J19" s="20">
        <v>0.11405450175834024</v>
      </c>
      <c r="K19" s="21">
        <v>-0.40157710636327071</v>
      </c>
      <c r="L19" s="22">
        <v>-0.12016293279022404</v>
      </c>
      <c r="M19" s="20">
        <v>0.47453703703703703</v>
      </c>
      <c r="N19" s="21">
        <v>-0.20722135007849293</v>
      </c>
      <c r="O19" s="20">
        <v>0.20396039603960395</v>
      </c>
      <c r="P19" s="21">
        <v>-0.18421052631578946</v>
      </c>
      <c r="Q19" s="21">
        <v>-0.12096774193548387</v>
      </c>
      <c r="R19" s="88"/>
      <c r="S19" s="100"/>
      <c r="T19" s="15"/>
    </row>
    <row r="20" spans="3:23" ht="15.75" customHeight="1">
      <c r="C20" s="103" t="s">
        <v>8</v>
      </c>
      <c r="D20" s="11" t="s">
        <v>24</v>
      </c>
      <c r="E20" s="12">
        <v>117</v>
      </c>
      <c r="F20" s="13">
        <v>130</v>
      </c>
      <c r="G20" s="13">
        <v>127.5</v>
      </c>
      <c r="H20" s="13">
        <v>143.49</v>
      </c>
      <c r="I20" s="13">
        <v>138.49</v>
      </c>
      <c r="J20" s="13">
        <v>151.49</v>
      </c>
      <c r="K20" s="13">
        <v>75</v>
      </c>
      <c r="L20" s="13">
        <v>74</v>
      </c>
      <c r="M20" s="13">
        <v>112</v>
      </c>
      <c r="N20" s="14">
        <v>86</v>
      </c>
      <c r="O20" s="14">
        <v>109</v>
      </c>
      <c r="P20" s="14">
        <v>99</v>
      </c>
      <c r="Q20" s="13">
        <v>94</v>
      </c>
      <c r="R20" s="87">
        <v>1339.97</v>
      </c>
      <c r="S20" s="99">
        <v>0.1111111111111111</v>
      </c>
      <c r="T20" s="15"/>
      <c r="U20" s="16"/>
      <c r="V20" s="16"/>
      <c r="W20" s="16"/>
    </row>
    <row r="21" spans="3:23" ht="15.75" customHeight="1" thickBot="1">
      <c r="C21" s="104"/>
      <c r="D21" s="18" t="s">
        <v>25</v>
      </c>
      <c r="E21" s="19">
        <v>0</v>
      </c>
      <c r="F21" s="20">
        <v>0.1111111111111111</v>
      </c>
      <c r="G21" s="21">
        <v>-1.9230769230769232E-2</v>
      </c>
      <c r="H21" s="20">
        <v>0.12541176470588242</v>
      </c>
      <c r="I21" s="22">
        <v>-3.4845633842079587E-2</v>
      </c>
      <c r="J21" s="20">
        <v>9.3869593472452884E-2</v>
      </c>
      <c r="K21" s="22">
        <v>-0.50491781635751543</v>
      </c>
      <c r="L21" s="22">
        <v>-1.3333333333333334E-2</v>
      </c>
      <c r="M21" s="20">
        <v>0.51351351351351349</v>
      </c>
      <c r="N21" s="21">
        <v>-0.23214285714285715</v>
      </c>
      <c r="O21" s="20">
        <v>0.26744186046511625</v>
      </c>
      <c r="P21" s="21">
        <v>-9.1743119266055051E-2</v>
      </c>
      <c r="Q21" s="21">
        <v>-5.0505050505050504E-2</v>
      </c>
      <c r="R21" s="88"/>
      <c r="S21" s="100"/>
      <c r="T21" s="15"/>
      <c r="U21" s="16"/>
    </row>
    <row r="22" spans="3:23" ht="15.75" customHeight="1">
      <c r="C22" s="101" t="s">
        <v>9</v>
      </c>
      <c r="D22" s="11" t="s">
        <v>24</v>
      </c>
      <c r="E22" s="25">
        <v>339</v>
      </c>
      <c r="F22" s="26">
        <v>360</v>
      </c>
      <c r="G22" s="26">
        <v>336.49</v>
      </c>
      <c r="H22" s="26">
        <v>315.49</v>
      </c>
      <c r="I22" s="26">
        <v>323.49</v>
      </c>
      <c r="J22" s="26">
        <v>393.49</v>
      </c>
      <c r="K22" s="26">
        <v>248.3</v>
      </c>
      <c r="L22" s="26">
        <v>227</v>
      </c>
      <c r="M22" s="26">
        <v>322.39999999999998</v>
      </c>
      <c r="N22" s="27">
        <v>247</v>
      </c>
      <c r="O22" s="27">
        <v>295</v>
      </c>
      <c r="P22" s="27">
        <v>252</v>
      </c>
      <c r="Q22" s="26">
        <v>268</v>
      </c>
      <c r="R22" s="87">
        <v>3588.6600000000003</v>
      </c>
      <c r="S22" s="99">
        <v>6.1946902654867256E-2</v>
      </c>
      <c r="T22" s="15"/>
      <c r="U22" s="16"/>
    </row>
    <row r="23" spans="3:23" ht="15.75" customHeight="1" thickBot="1">
      <c r="C23" s="102"/>
      <c r="D23" s="18" t="s">
        <v>25</v>
      </c>
      <c r="E23" s="19">
        <v>0</v>
      </c>
      <c r="F23" s="20">
        <v>6.1946902654867256E-2</v>
      </c>
      <c r="G23" s="21">
        <v>-6.5305555555555533E-2</v>
      </c>
      <c r="H23" s="21">
        <v>-6.2408986894112749E-2</v>
      </c>
      <c r="I23" s="20">
        <v>2.5357380582585819E-2</v>
      </c>
      <c r="J23" s="20">
        <v>0.21638999659958577</v>
      </c>
      <c r="K23" s="22">
        <v>-0.36898015197336653</v>
      </c>
      <c r="L23" s="22">
        <v>-8.5783326621023004E-2</v>
      </c>
      <c r="M23" s="20">
        <v>0.42026431718061663</v>
      </c>
      <c r="N23" s="21">
        <v>-0.23387096774193544</v>
      </c>
      <c r="O23" s="20">
        <v>0.19433198380566802</v>
      </c>
      <c r="P23" s="21">
        <v>-0.14576271186440679</v>
      </c>
      <c r="Q23" s="20">
        <v>6.3492063492063489E-2</v>
      </c>
      <c r="R23" s="88"/>
      <c r="S23" s="100"/>
      <c r="T23" s="15"/>
      <c r="U23" s="16"/>
    </row>
    <row r="24" spans="3:23" ht="15.75" customHeight="1">
      <c r="C24" s="85" t="s">
        <v>10</v>
      </c>
      <c r="D24" s="11" t="s">
        <v>24</v>
      </c>
      <c r="E24" s="12">
        <v>380</v>
      </c>
      <c r="F24" s="13">
        <v>354.49</v>
      </c>
      <c r="G24" s="13">
        <v>321.49</v>
      </c>
      <c r="H24" s="13">
        <v>354.49</v>
      </c>
      <c r="I24" s="13">
        <v>271.49</v>
      </c>
      <c r="J24" s="13">
        <v>294</v>
      </c>
      <c r="K24" s="13">
        <v>161</v>
      </c>
      <c r="L24" s="13">
        <v>152</v>
      </c>
      <c r="M24" s="13">
        <v>238</v>
      </c>
      <c r="N24" s="14">
        <v>167</v>
      </c>
      <c r="O24" s="14">
        <v>197</v>
      </c>
      <c r="P24" s="14">
        <v>199</v>
      </c>
      <c r="Q24" s="13">
        <v>190</v>
      </c>
      <c r="R24" s="87">
        <v>2899.96</v>
      </c>
      <c r="S24" s="89">
        <v>-6.8421052631578952E-2</v>
      </c>
      <c r="T24" s="15"/>
      <c r="U24" s="16"/>
    </row>
    <row r="25" spans="3:23" ht="15.75" customHeight="1" thickBot="1">
      <c r="C25" s="86"/>
      <c r="D25" s="18" t="s">
        <v>25</v>
      </c>
      <c r="E25" s="19">
        <v>0</v>
      </c>
      <c r="F25" s="21">
        <v>-6.7131578947368403E-2</v>
      </c>
      <c r="G25" s="21">
        <v>-9.3091483539733136E-2</v>
      </c>
      <c r="H25" s="20">
        <v>0.102647049674951</v>
      </c>
      <c r="I25" s="21">
        <v>-0.23413918587266214</v>
      </c>
      <c r="J25" s="20">
        <v>8.2912814468304508E-2</v>
      </c>
      <c r="K25" s="21">
        <v>-0.45238095238095238</v>
      </c>
      <c r="L25" s="22">
        <v>-5.5900621118012424E-2</v>
      </c>
      <c r="M25" s="20">
        <v>0.56578947368421051</v>
      </c>
      <c r="N25" s="21">
        <v>-0.29831932773109243</v>
      </c>
      <c r="O25" s="20">
        <v>0.17964071856287425</v>
      </c>
      <c r="P25" s="20">
        <v>1.015228426395939E-2</v>
      </c>
      <c r="Q25" s="21">
        <v>-4.5226130653266333E-2</v>
      </c>
      <c r="R25" s="88"/>
      <c r="S25" s="90"/>
      <c r="T25" s="15"/>
      <c r="U25" s="16"/>
    </row>
    <row r="26" spans="3:23" ht="15.75" customHeight="1">
      <c r="C26" s="85" t="s">
        <v>11</v>
      </c>
      <c r="D26" s="11" t="s">
        <v>24</v>
      </c>
      <c r="E26" s="12">
        <v>282</v>
      </c>
      <c r="F26" s="13">
        <v>290</v>
      </c>
      <c r="G26" s="13">
        <v>287</v>
      </c>
      <c r="H26" s="13">
        <v>336</v>
      </c>
      <c r="I26" s="13">
        <v>324</v>
      </c>
      <c r="J26" s="13">
        <v>347.4</v>
      </c>
      <c r="K26" s="13">
        <v>177</v>
      </c>
      <c r="L26" s="13">
        <v>169</v>
      </c>
      <c r="M26" s="13">
        <v>250</v>
      </c>
      <c r="N26" s="14">
        <v>175</v>
      </c>
      <c r="O26" s="14">
        <v>235</v>
      </c>
      <c r="P26" s="14">
        <v>234</v>
      </c>
      <c r="Q26" s="13">
        <v>312</v>
      </c>
      <c r="R26" s="87">
        <v>3136.4</v>
      </c>
      <c r="S26" s="89">
        <v>2.8368794326241134E-2</v>
      </c>
      <c r="T26" s="15"/>
      <c r="U26" s="16"/>
    </row>
    <row r="27" spans="3:23" ht="15.75" customHeight="1" thickBot="1">
      <c r="C27" s="86"/>
      <c r="D27" s="18" t="s">
        <v>25</v>
      </c>
      <c r="E27" s="19">
        <v>0</v>
      </c>
      <c r="F27" s="20">
        <v>2.8368794326241134E-2</v>
      </c>
      <c r="G27" s="21">
        <v>-1.0344827586206896E-2</v>
      </c>
      <c r="H27" s="20">
        <v>0.17073170731707318</v>
      </c>
      <c r="I27" s="21">
        <v>-3.5714285714285712E-2</v>
      </c>
      <c r="J27" s="20">
        <v>7.2222222222222146E-2</v>
      </c>
      <c r="K27" s="21">
        <v>-0.49050086355785832</v>
      </c>
      <c r="L27" s="21">
        <v>-4.519774011299435E-2</v>
      </c>
      <c r="M27" s="20">
        <v>0.47928994082840237</v>
      </c>
      <c r="N27" s="21">
        <v>-0.3</v>
      </c>
      <c r="O27" s="20">
        <v>0.34285714285714286</v>
      </c>
      <c r="P27" s="23">
        <v>-4.2553191489361703E-3</v>
      </c>
      <c r="Q27" s="20">
        <v>0.33333333333333331</v>
      </c>
      <c r="R27" s="88"/>
      <c r="S27" s="90"/>
      <c r="T27" s="15"/>
      <c r="U27" s="16"/>
    </row>
    <row r="28" spans="3:23" ht="15.75" customHeight="1">
      <c r="C28" s="85" t="s">
        <v>12</v>
      </c>
      <c r="D28" s="11" t="s">
        <v>24</v>
      </c>
      <c r="E28" s="12">
        <v>240</v>
      </c>
      <c r="F28" s="13">
        <v>241</v>
      </c>
      <c r="G28" s="13">
        <v>232</v>
      </c>
      <c r="H28" s="13">
        <v>243</v>
      </c>
      <c r="I28" s="13">
        <v>207</v>
      </c>
      <c r="J28" s="13">
        <v>189</v>
      </c>
      <c r="K28" s="13">
        <v>121</v>
      </c>
      <c r="L28" s="13">
        <v>99</v>
      </c>
      <c r="M28" s="13">
        <v>116</v>
      </c>
      <c r="N28" s="14">
        <v>94</v>
      </c>
      <c r="O28" s="14">
        <v>110</v>
      </c>
      <c r="P28" s="14">
        <v>109</v>
      </c>
      <c r="Q28" s="13">
        <v>104</v>
      </c>
      <c r="R28" s="87">
        <v>1865</v>
      </c>
      <c r="S28" s="89">
        <v>4.1666666666666666E-3</v>
      </c>
      <c r="T28" s="15"/>
      <c r="U28" s="16"/>
    </row>
    <row r="29" spans="3:23" ht="15.75" customHeight="1" thickBot="1">
      <c r="C29" s="86"/>
      <c r="D29" s="18" t="s">
        <v>25</v>
      </c>
      <c r="E29" s="19">
        <v>0</v>
      </c>
      <c r="F29" s="23">
        <v>4.1666666666666666E-3</v>
      </c>
      <c r="G29" s="21">
        <v>-3.7344398340248962E-2</v>
      </c>
      <c r="H29" s="20">
        <v>4.7413793103448273E-2</v>
      </c>
      <c r="I29" s="21">
        <v>-0.14814814814814814</v>
      </c>
      <c r="J29" s="21">
        <v>-8.6956521739130432E-2</v>
      </c>
      <c r="K29" s="21">
        <v>-0.35978835978835977</v>
      </c>
      <c r="L29" s="21">
        <v>-0.18181818181818182</v>
      </c>
      <c r="M29" s="20">
        <v>0.17171717171717171</v>
      </c>
      <c r="N29" s="21">
        <v>-0.18965517241379309</v>
      </c>
      <c r="O29" s="20">
        <v>0.1702127659574468</v>
      </c>
      <c r="P29" s="21">
        <v>-9.0909090909090905E-3</v>
      </c>
      <c r="Q29" s="21">
        <v>-4.5871559633027525E-2</v>
      </c>
      <c r="R29" s="88"/>
      <c r="S29" s="90"/>
      <c r="T29" s="15"/>
    </row>
    <row r="30" spans="3:23" ht="15.75" customHeight="1">
      <c r="C30" s="85" t="s">
        <v>13</v>
      </c>
      <c r="D30" s="11" t="s">
        <v>24</v>
      </c>
      <c r="E30" s="12">
        <v>182</v>
      </c>
      <c r="F30" s="28">
        <v>161.4</v>
      </c>
      <c r="G30" s="28">
        <v>161.4</v>
      </c>
      <c r="H30" s="28">
        <v>185</v>
      </c>
      <c r="I30" s="28">
        <v>204</v>
      </c>
      <c r="J30" s="28">
        <v>208</v>
      </c>
      <c r="K30" s="13">
        <v>124</v>
      </c>
      <c r="L30" s="13">
        <v>118</v>
      </c>
      <c r="M30" s="13">
        <v>158</v>
      </c>
      <c r="N30" s="29">
        <v>144</v>
      </c>
      <c r="O30" s="29">
        <v>136</v>
      </c>
      <c r="P30" s="29">
        <v>142</v>
      </c>
      <c r="Q30" s="13">
        <v>142</v>
      </c>
      <c r="R30" s="87">
        <v>1883.8</v>
      </c>
      <c r="S30" s="99">
        <v>-0.11538461538461539</v>
      </c>
      <c r="T30" s="15"/>
      <c r="U30" s="16"/>
    </row>
    <row r="31" spans="3:23" ht="15.75" customHeight="1" thickBot="1">
      <c r="C31" s="86"/>
      <c r="D31" s="18" t="s">
        <v>25</v>
      </c>
      <c r="E31" s="19">
        <v>0</v>
      </c>
      <c r="F31" s="21">
        <v>-0.11318681318681316</v>
      </c>
      <c r="G31" s="23">
        <v>0</v>
      </c>
      <c r="H31" s="20">
        <v>0.14622057001239153</v>
      </c>
      <c r="I31" s="20">
        <v>0.10270270270270271</v>
      </c>
      <c r="J31" s="20">
        <v>1.9607843137254902E-2</v>
      </c>
      <c r="K31" s="21">
        <v>-0.40384615384615385</v>
      </c>
      <c r="L31" s="22">
        <v>-4.8387096774193547E-2</v>
      </c>
      <c r="M31" s="20">
        <v>0.33898305084745761</v>
      </c>
      <c r="N31" s="21">
        <v>-8.8607594936708861E-2</v>
      </c>
      <c r="O31" s="21">
        <v>-5.5555555555555552E-2</v>
      </c>
      <c r="P31" s="20">
        <v>4.4117647058823532E-2</v>
      </c>
      <c r="Q31" s="23">
        <v>0</v>
      </c>
      <c r="R31" s="88"/>
      <c r="S31" s="100"/>
      <c r="T31" s="15"/>
    </row>
    <row r="32" spans="3:23" ht="15.75" customHeight="1">
      <c r="C32" s="85" t="s">
        <v>17</v>
      </c>
      <c r="D32" s="11" t="s">
        <v>24</v>
      </c>
      <c r="E32" s="12">
        <v>179</v>
      </c>
      <c r="F32" s="28">
        <v>206</v>
      </c>
      <c r="G32" s="28">
        <v>186</v>
      </c>
      <c r="H32" s="28">
        <v>197</v>
      </c>
      <c r="I32" s="28">
        <v>182</v>
      </c>
      <c r="J32" s="28">
        <v>174.49</v>
      </c>
      <c r="K32" s="13">
        <v>101.49</v>
      </c>
      <c r="L32" s="13">
        <v>95</v>
      </c>
      <c r="M32" s="13">
        <v>138</v>
      </c>
      <c r="N32" s="28">
        <v>88</v>
      </c>
      <c r="O32" s="28">
        <v>154</v>
      </c>
      <c r="P32" s="28">
        <v>147</v>
      </c>
      <c r="Q32" s="13">
        <v>188</v>
      </c>
      <c r="R32" s="87">
        <v>1856.98</v>
      </c>
      <c r="S32" s="89">
        <v>0.15083798882681565</v>
      </c>
      <c r="T32" s="15"/>
      <c r="U32" s="16"/>
    </row>
    <row r="33" spans="3:40" ht="15.75" customHeight="1" thickBot="1">
      <c r="C33" s="86"/>
      <c r="D33" s="18" t="s">
        <v>25</v>
      </c>
      <c r="E33" s="19">
        <v>0</v>
      </c>
      <c r="F33" s="20">
        <v>0.15083798882681565</v>
      </c>
      <c r="G33" s="22">
        <v>-9.7087378640776698E-2</v>
      </c>
      <c r="H33" s="20">
        <v>5.9139784946236562E-2</v>
      </c>
      <c r="I33" s="21">
        <v>-7.6142131979695438E-2</v>
      </c>
      <c r="J33" s="21">
        <v>-4.1263736263736216E-2</v>
      </c>
      <c r="K33" s="21">
        <v>-0.41836208378703654</v>
      </c>
      <c r="L33" s="22">
        <v>-6.3947186914966939E-2</v>
      </c>
      <c r="M33" s="20">
        <v>0.45263157894736844</v>
      </c>
      <c r="N33" s="21">
        <v>-0.36231884057971014</v>
      </c>
      <c r="O33" s="20">
        <v>0.75</v>
      </c>
      <c r="P33" s="21">
        <v>-4.5454545454545456E-2</v>
      </c>
      <c r="Q33" s="20">
        <v>0.27891156462585032</v>
      </c>
      <c r="R33" s="88"/>
      <c r="S33" s="90"/>
      <c r="T33" s="15"/>
    </row>
    <row r="34" spans="3:40" ht="15.75" customHeight="1">
      <c r="C34" s="85" t="s">
        <v>14</v>
      </c>
      <c r="D34" s="11" t="s">
        <v>24</v>
      </c>
      <c r="E34" s="12">
        <v>183</v>
      </c>
      <c r="F34" s="28">
        <v>161.19999999999999</v>
      </c>
      <c r="G34" s="28">
        <v>141</v>
      </c>
      <c r="H34" s="28">
        <v>147</v>
      </c>
      <c r="I34" s="28">
        <v>129</v>
      </c>
      <c r="J34" s="28">
        <v>155</v>
      </c>
      <c r="K34" s="13">
        <v>93</v>
      </c>
      <c r="L34" s="13">
        <v>82</v>
      </c>
      <c r="M34" s="13">
        <v>119</v>
      </c>
      <c r="N34" s="28">
        <v>95</v>
      </c>
      <c r="O34" s="28">
        <v>102</v>
      </c>
      <c r="P34" s="28">
        <v>95</v>
      </c>
      <c r="Q34" s="13">
        <v>73</v>
      </c>
      <c r="R34" s="87">
        <v>1392.2</v>
      </c>
      <c r="S34" s="89">
        <v>-0.12021857923497267</v>
      </c>
      <c r="T34" s="15"/>
      <c r="U34" s="16"/>
    </row>
    <row r="35" spans="3:40" ht="15.75" customHeight="1" thickBot="1">
      <c r="C35" s="86"/>
      <c r="D35" s="18" t="s">
        <v>25</v>
      </c>
      <c r="E35" s="19">
        <v>0</v>
      </c>
      <c r="F35" s="21">
        <v>-0.11912568306010936</v>
      </c>
      <c r="G35" s="21">
        <v>-0.12531017369727041</v>
      </c>
      <c r="H35" s="20">
        <v>4.2553191489361701E-2</v>
      </c>
      <c r="I35" s="21">
        <v>-0.12244897959183673</v>
      </c>
      <c r="J35" s="20">
        <v>0.20155038759689922</v>
      </c>
      <c r="K35" s="21">
        <v>-0.4</v>
      </c>
      <c r="L35" s="21">
        <v>-0.11827956989247312</v>
      </c>
      <c r="M35" s="20">
        <v>0.45121951219512196</v>
      </c>
      <c r="N35" s="21">
        <v>-0.20168067226890757</v>
      </c>
      <c r="O35" s="20">
        <v>7.3684210526315783E-2</v>
      </c>
      <c r="P35" s="21">
        <v>-6.8627450980392163E-2</v>
      </c>
      <c r="Q35" s="21">
        <v>-0.23157894736842105</v>
      </c>
      <c r="R35" s="88"/>
      <c r="S35" s="90"/>
    </row>
    <row r="36" spans="3:40" ht="18" customHeight="1">
      <c r="C36" s="91" t="s">
        <v>27</v>
      </c>
      <c r="D36" s="92"/>
      <c r="E36" s="30">
        <v>5801</v>
      </c>
      <c r="F36" s="30">
        <v>5751.4499999999989</v>
      </c>
      <c r="G36" s="30">
        <v>5449.7299999999987</v>
      </c>
      <c r="H36" s="30">
        <v>5856.8499999999995</v>
      </c>
      <c r="I36" s="30">
        <v>5436.9199999999992</v>
      </c>
      <c r="J36" s="30">
        <v>5743.4299999999994</v>
      </c>
      <c r="K36" s="30">
        <v>3503.7699999999995</v>
      </c>
      <c r="L36" s="30">
        <v>3132.8900000000003</v>
      </c>
      <c r="M36" s="30">
        <v>4410.29</v>
      </c>
      <c r="N36" s="30">
        <v>3399.4</v>
      </c>
      <c r="O36" s="30">
        <v>4393</v>
      </c>
      <c r="P36" s="30">
        <v>4215</v>
      </c>
      <c r="Q36" s="30">
        <v>4367</v>
      </c>
      <c r="R36" s="93">
        <v>55659.73</v>
      </c>
      <c r="S36" s="95">
        <v>-9.3087398724357867E-3</v>
      </c>
      <c r="AL36" s="31"/>
      <c r="AM36" s="31"/>
      <c r="AN36" s="31"/>
    </row>
    <row r="37" spans="3:40" ht="18" customHeight="1" thickBot="1">
      <c r="C37" s="97" t="s">
        <v>25</v>
      </c>
      <c r="D37" s="98"/>
      <c r="E37" s="32">
        <v>0</v>
      </c>
      <c r="F37" s="33">
        <v>-8.5416307533185808E-3</v>
      </c>
      <c r="G37" s="34">
        <v>-5.2459814481565573E-2</v>
      </c>
      <c r="H37" s="35">
        <v>7.4704618393938951E-2</v>
      </c>
      <c r="I37" s="34">
        <v>-7.1698950801198646E-2</v>
      </c>
      <c r="J37" s="36">
        <v>5.6375668577062062E-2</v>
      </c>
      <c r="K37" s="34">
        <v>-0.38995164910166924</v>
      </c>
      <c r="L37" s="34">
        <v>-0.10585169688649633</v>
      </c>
      <c r="M37" s="35">
        <v>0.40773854172984036</v>
      </c>
      <c r="N37" s="33">
        <v>-0.22921168449240298</v>
      </c>
      <c r="O37" s="35">
        <v>0.29228687415426247</v>
      </c>
      <c r="P37" s="33">
        <v>-4.0519007511950832E-2</v>
      </c>
      <c r="Q37" s="35">
        <v>3.6061684460260972E-2</v>
      </c>
      <c r="R37" s="94"/>
      <c r="S37" s="96"/>
      <c r="AL37" s="31"/>
      <c r="AM37" s="31"/>
      <c r="AN37" s="31"/>
    </row>
    <row r="39" spans="3:40" ht="15.75" customHeight="1"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3:40" ht="15.75" customHeight="1"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R40" s="16"/>
    </row>
    <row r="41" spans="3:40" ht="15.75" customHeight="1">
      <c r="R41" s="16"/>
    </row>
    <row r="124" spans="2:2" ht="15.75" customHeight="1">
      <c r="B124" s="9" t="s">
        <v>18</v>
      </c>
    </row>
    <row r="125" spans="2:2" ht="15.75" customHeight="1">
      <c r="B125" s="9" t="s">
        <v>19</v>
      </c>
    </row>
  </sheetData>
  <mergeCells count="51">
    <mergeCell ref="C8:C9"/>
    <mergeCell ref="R8:R9"/>
    <mergeCell ref="S8:S9"/>
    <mergeCell ref="C3:S3"/>
    <mergeCell ref="C5:D5"/>
    <mergeCell ref="C6:C7"/>
    <mergeCell ref="R6:R7"/>
    <mergeCell ref="S6:S7"/>
    <mergeCell ref="C10:C11"/>
    <mergeCell ref="R10:R11"/>
    <mergeCell ref="S10:S11"/>
    <mergeCell ref="C12:C13"/>
    <mergeCell ref="R12:R13"/>
    <mergeCell ref="S12:S13"/>
    <mergeCell ref="C14:C15"/>
    <mergeCell ref="R14:R15"/>
    <mergeCell ref="S14:S15"/>
    <mergeCell ref="C16:C17"/>
    <mergeCell ref="R16:R17"/>
    <mergeCell ref="S16:S17"/>
    <mergeCell ref="C18:C19"/>
    <mergeCell ref="R18:R19"/>
    <mergeCell ref="S18:S19"/>
    <mergeCell ref="C20:C21"/>
    <mergeCell ref="R20:R21"/>
    <mergeCell ref="S20:S21"/>
    <mergeCell ref="C22:C23"/>
    <mergeCell ref="R22:R23"/>
    <mergeCell ref="S22:S23"/>
    <mergeCell ref="C24:C25"/>
    <mergeCell ref="R24:R25"/>
    <mergeCell ref="S24:S25"/>
    <mergeCell ref="C26:C27"/>
    <mergeCell ref="R26:R27"/>
    <mergeCell ref="S26:S27"/>
    <mergeCell ref="C28:C29"/>
    <mergeCell ref="R28:R29"/>
    <mergeCell ref="S28:S29"/>
    <mergeCell ref="C30:C31"/>
    <mergeCell ref="R30:R31"/>
    <mergeCell ref="S30:S31"/>
    <mergeCell ref="C32:C33"/>
    <mergeCell ref="R32:R33"/>
    <mergeCell ref="S32:S33"/>
    <mergeCell ref="C34:C35"/>
    <mergeCell ref="R34:R35"/>
    <mergeCell ref="S34:S35"/>
    <mergeCell ref="C36:D36"/>
    <mergeCell ref="R36:R37"/>
    <mergeCell ref="S36:S37"/>
    <mergeCell ref="C37:D37"/>
  </mergeCells>
  <pageMargins left="0.16" right="0.17" top="0.22" bottom="0.25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2016 - 2015</vt:lpstr>
      <vt:lpstr>نسبة النمو</vt:lpstr>
      <vt:lpstr>'بيان مقارن لعام 2016 - 2015'!Print_Area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2017-01-10T07:50:52Z</cp:lastPrinted>
  <dcterms:created xsi:type="dcterms:W3CDTF">2017-01-09T09:57:52Z</dcterms:created>
  <dcterms:modified xsi:type="dcterms:W3CDTF">2017-01-10T09:53:48Z</dcterms:modified>
</cp:coreProperties>
</file>